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0" windowWidth="15200" windowHeight="97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I10" i="1"/>
  <c r="G10"/>
  <c r="P40"/>
  <c r="O40"/>
  <c r="N40"/>
  <c r="L40"/>
  <c r="K40"/>
  <c r="J40"/>
  <c r="H40"/>
  <c r="G40"/>
  <c r="F40"/>
  <c r="D40"/>
  <c r="C40"/>
  <c r="B40"/>
  <c r="P33"/>
  <c r="O33"/>
  <c r="N33"/>
  <c r="L33"/>
  <c r="K33"/>
  <c r="J33"/>
  <c r="H33"/>
  <c r="G33"/>
  <c r="F33"/>
  <c r="D33"/>
  <c r="C33"/>
  <c r="B33"/>
  <c r="P22"/>
  <c r="O22"/>
  <c r="N22"/>
  <c r="L22"/>
  <c r="K22"/>
  <c r="J22"/>
  <c r="H22"/>
  <c r="G22"/>
  <c r="F22"/>
  <c r="D22"/>
  <c r="C22"/>
  <c r="B22"/>
  <c r="B10"/>
  <c r="C10"/>
  <c r="D10"/>
  <c r="F10"/>
  <c r="H10"/>
  <c r="J10"/>
  <c r="K10"/>
  <c r="L10"/>
  <c r="N10"/>
  <c r="O10"/>
  <c r="P10"/>
  <c r="M40" l="1"/>
  <c r="M22"/>
  <c r="E33"/>
  <c r="I40"/>
  <c r="E22"/>
  <c r="M33"/>
  <c r="E10"/>
  <c r="Q10"/>
  <c r="I22"/>
  <c r="Q22"/>
  <c r="I33"/>
  <c r="Q33"/>
  <c r="Q40"/>
  <c r="E40"/>
  <c r="M10"/>
</calcChain>
</file>

<file path=xl/sharedStrings.xml><?xml version="1.0" encoding="utf-8"?>
<sst xmlns="http://schemas.openxmlformats.org/spreadsheetml/2006/main" count="84" uniqueCount="67">
  <si>
    <t>Summe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</si>
  <si>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</si>
  <si>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</si>
  <si>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</si>
  <si>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</si>
  <si>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</si>
  <si>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</si>
  <si>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</si>
  <si>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</si>
  <si>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</si>
  <si>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</si>
  <si>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</si>
  <si>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</si>
  <si>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</si>
  <si>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</si>
  <si>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</si>
  <si>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</si>
  <si>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</si>
  <si>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</si>
  <si>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</si>
  <si>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</si>
  <si>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</si>
  <si>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</si>
  <si>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</si>
  <si>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</si>
  <si>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</si>
  <si>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</si>
  <si>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</si>
  <si>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</si>
  <si>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</si>
  <si>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</si>
  <si>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</si>
  <si>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</si>
  <si>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</si>
  <si>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</si>
  <si>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</si>
  <si>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</si>
  <si>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</si>
  <si>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</si>
  <si>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</si>
  <si>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</si>
  <si>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</si>
  <si>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</si>
  <si>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</si>
  <si>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</si>
  <si>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</si>
  <si>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</si>
  <si>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</si>
  <si>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3 Bilder gesamt</t>
  </si>
  <si>
    <t>VOTINGERGEBNIS Dezember 2020 - Glocken</t>
  </si>
  <si>
    <t>Monika/Mo47</t>
  </si>
  <si>
    <t>Bobby</t>
  </si>
  <si>
    <t>Heinz1944</t>
  </si>
  <si>
    <t>Anne</t>
  </si>
  <si>
    <t>Maggen</t>
  </si>
  <si>
    <t>RihuE</t>
  </si>
  <si>
    <t>Berghexe</t>
  </si>
  <si>
    <t>BirgitH</t>
  </si>
  <si>
    <t>Pink</t>
  </si>
  <si>
    <t>Rotkehlchen</t>
  </si>
  <si>
    <t>Olympus</t>
  </si>
  <si>
    <t>dovesei80</t>
  </si>
  <si>
    <t>Lainer</t>
  </si>
  <si>
    <t>Opa</t>
  </si>
  <si>
    <t>Franzl</t>
  </si>
  <si>
    <t>Falkenfreund</t>
  </si>
  <si>
    <t>2 Bilder gesamt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</si>
</sst>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sz val="11"/>
      <color rgb="FF9C6500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7"/>
      <name val="Calibri"/>
      <family val="2"/>
    </font>
    <font>
      <b/>
      <sz val="12"/>
      <color theme="3" tint="-0.249977111117893"/>
      <name val="Calibri"/>
      <family val="2"/>
    </font>
    <font>
      <b/>
      <sz val="12"/>
      <color theme="1"/>
      <name val="Calibri"/>
      <family val="2"/>
    </font>
    <font>
      <sz val="10"/>
      <color theme="5" tint="-0.249977111117893"/>
      <name val="Arial"/>
      <family val="2"/>
    </font>
    <font>
      <sz val="22"/>
      <color theme="5" tint="-0.249977111117893"/>
      <name val="Arial"/>
      <family val="2"/>
    </font>
    <font>
      <b/>
      <sz val="14"/>
      <color theme="3" tint="-0.249977111117893"/>
      <name val="Calibri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31">
    <xf numFmtId="0" fontId="0" fillId="0" borderId="0" xfId="0"/>
    <xf numFmtId="49" fontId="3" fillId="3" borderId="1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8" xfId="0" applyFont="1" applyBorder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4" borderId="3" xfId="1" applyFont="1" applyBorder="1"/>
    <xf numFmtId="0" fontId="8" fillId="4" borderId="4" xfId="1" applyFont="1" applyBorder="1"/>
    <xf numFmtId="0" fontId="8" fillId="5" borderId="9" xfId="0" applyFont="1" applyFill="1" applyBorder="1"/>
    <xf numFmtId="49" fontId="3" fillId="3" borderId="11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6" borderId="4" xfId="1" applyFont="1" applyFill="1" applyBorder="1"/>
    <xf numFmtId="0" fontId="8" fillId="7" borderId="9" xfId="0" applyFont="1" applyFill="1" applyBorder="1"/>
    <xf numFmtId="0" fontId="12" fillId="0" borderId="0" xfId="0" applyFont="1"/>
    <xf numFmtId="0" fontId="11" fillId="3" borderId="5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 textRotation="90"/>
    </xf>
    <xf numFmtId="49" fontId="5" fillId="2" borderId="10" xfId="0" applyNumberFormat="1" applyFont="1" applyFill="1" applyBorder="1" applyAlignment="1">
      <alignment horizontal="center" vertical="center" textRotation="90"/>
    </xf>
    <xf numFmtId="0" fontId="10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</cellXfs>
  <cellStyles count="2">
    <cellStyle name="Neutral" xfId="1" builtinId="2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471959</xdr:colOff>
      <xdr:row>3</xdr:row>
      <xdr:rowOff>231688</xdr:rowOff>
    </xdr:from>
    <xdr:to>
      <xdr:col>14</xdr:col>
      <xdr:colOff>8581</xdr:colOff>
      <xdr:row>4</xdr:row>
      <xdr:rowOff>691002</xdr:rowOff>
    </xdr:to>
    <xdr:pic>
      <xdr:nvPicPr>
        <xdr:cNvPr id="3" name="Grafik 2" descr="013_Mo47_DSC03335_Siege Bell Memorial_bei den Lower Barrakka Garden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6283" y="1038310"/>
          <a:ext cx="969663" cy="69100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4</xdr:row>
      <xdr:rowOff>1</xdr:rowOff>
    </xdr:from>
    <xdr:to>
      <xdr:col>15</xdr:col>
      <xdr:colOff>10469</xdr:colOff>
      <xdr:row>5</xdr:row>
      <xdr:rowOff>25744</xdr:rowOff>
    </xdr:to>
    <xdr:pic>
      <xdr:nvPicPr>
        <xdr:cNvPr id="4" name="Grafik 3" descr="014_Mo47_-DSC0998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27365" y="1038312"/>
          <a:ext cx="971550" cy="720810"/>
        </a:xfrm>
        <a:prstGeom prst="rect">
          <a:avLst/>
        </a:prstGeom>
      </xdr:spPr>
    </xdr:pic>
    <xdr:clientData/>
  </xdr:twoCellAnchor>
  <xdr:twoCellAnchor editAs="oneCell">
    <xdr:from>
      <xdr:col>14</xdr:col>
      <xdr:colOff>961080</xdr:colOff>
      <xdr:row>3</xdr:row>
      <xdr:rowOff>231688</xdr:rowOff>
    </xdr:from>
    <xdr:to>
      <xdr:col>16</xdr:col>
      <xdr:colOff>0</xdr:colOff>
      <xdr:row>4</xdr:row>
      <xdr:rowOff>695066</xdr:rowOff>
    </xdr:to>
    <xdr:pic>
      <xdr:nvPicPr>
        <xdr:cNvPr id="5" name="Grafik 4" descr="015_Mo47_DSC02298_Palazzo Coronini Cronberg in Görz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588445" y="1038310"/>
          <a:ext cx="961082" cy="695067"/>
        </a:xfrm>
        <a:prstGeom prst="rect">
          <a:avLst/>
        </a:prstGeom>
      </xdr:spPr>
    </xdr:pic>
    <xdr:clientData/>
  </xdr:twoCellAnchor>
  <xdr:twoCellAnchor editAs="oneCell">
    <xdr:from>
      <xdr:col>1</xdr:col>
      <xdr:colOff>8581</xdr:colOff>
      <xdr:row>3</xdr:row>
      <xdr:rowOff>223107</xdr:rowOff>
    </xdr:from>
    <xdr:to>
      <xdr:col>2</xdr:col>
      <xdr:colOff>0</xdr:colOff>
      <xdr:row>5</xdr:row>
      <xdr:rowOff>0</xdr:rowOff>
    </xdr:to>
    <xdr:pic>
      <xdr:nvPicPr>
        <xdr:cNvPr id="6" name="Grafik 5" descr="004_Bobby_Kirchenglocke in Stralsund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9257" y="1029729"/>
          <a:ext cx="952500" cy="703649"/>
        </a:xfrm>
        <a:prstGeom prst="rect">
          <a:avLst/>
        </a:prstGeom>
      </xdr:spPr>
    </xdr:pic>
    <xdr:clientData/>
  </xdr:twoCellAnchor>
  <xdr:twoCellAnchor editAs="oneCell">
    <xdr:from>
      <xdr:col>1</xdr:col>
      <xdr:colOff>961080</xdr:colOff>
      <xdr:row>3</xdr:row>
      <xdr:rowOff>231688</xdr:rowOff>
    </xdr:from>
    <xdr:to>
      <xdr:col>3</xdr:col>
      <xdr:colOff>8581</xdr:colOff>
      <xdr:row>5</xdr:row>
      <xdr:rowOff>9695</xdr:rowOff>
    </xdr:to>
    <xdr:pic>
      <xdr:nvPicPr>
        <xdr:cNvPr id="7" name="Grafik 6" descr="005_Bobby_Cottbus_Oberkirche St. Nikolai2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561756" y="1038310"/>
          <a:ext cx="969663" cy="704763"/>
        </a:xfrm>
        <a:prstGeom prst="rect">
          <a:avLst/>
        </a:prstGeom>
      </xdr:spPr>
    </xdr:pic>
    <xdr:clientData/>
  </xdr:twoCellAnchor>
  <xdr:twoCellAnchor editAs="oneCell">
    <xdr:from>
      <xdr:col>2</xdr:col>
      <xdr:colOff>961080</xdr:colOff>
      <xdr:row>4</xdr:row>
      <xdr:rowOff>0</xdr:rowOff>
    </xdr:from>
    <xdr:to>
      <xdr:col>3</xdr:col>
      <xdr:colOff>961080</xdr:colOff>
      <xdr:row>4</xdr:row>
      <xdr:rowOff>686486</xdr:rowOff>
    </xdr:to>
    <xdr:pic>
      <xdr:nvPicPr>
        <xdr:cNvPr id="8" name="Grafik 7" descr="006_Bobby_Wittstock-Dosse-StMarienkirche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22837" y="1038311"/>
          <a:ext cx="961081" cy="686486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1</xdr:rowOff>
    </xdr:from>
    <xdr:to>
      <xdr:col>6</xdr:col>
      <xdr:colOff>10469</xdr:colOff>
      <xdr:row>5</xdr:row>
      <xdr:rowOff>34326</xdr:rowOff>
    </xdr:to>
    <xdr:pic>
      <xdr:nvPicPr>
        <xdr:cNvPr id="9" name="Grafik 8" descr="007_IMG_6684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955878" y="1038312"/>
          <a:ext cx="971550" cy="729392"/>
        </a:xfrm>
        <a:prstGeom prst="rect">
          <a:avLst/>
        </a:prstGeom>
      </xdr:spPr>
    </xdr:pic>
    <xdr:clientData/>
  </xdr:twoCellAnchor>
  <xdr:twoCellAnchor editAs="oneCell">
    <xdr:from>
      <xdr:col>5</xdr:col>
      <xdr:colOff>961080</xdr:colOff>
      <xdr:row>4</xdr:row>
      <xdr:rowOff>0</xdr:rowOff>
    </xdr:from>
    <xdr:to>
      <xdr:col>7</xdr:col>
      <xdr:colOff>8580</xdr:colOff>
      <xdr:row>5</xdr:row>
      <xdr:rowOff>8581</xdr:rowOff>
    </xdr:to>
    <xdr:pic>
      <xdr:nvPicPr>
        <xdr:cNvPr id="10" name="Grafik 9" descr="008_Heinz1944_IMG_862_Schiffsglocke auf dem Flußschiff MS Prinzessin Sisi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916958" y="1038311"/>
          <a:ext cx="969663" cy="703648"/>
        </a:xfrm>
        <a:prstGeom prst="rect">
          <a:avLst/>
        </a:prstGeom>
      </xdr:spPr>
    </xdr:pic>
    <xdr:clientData/>
  </xdr:twoCellAnchor>
  <xdr:twoCellAnchor editAs="oneCell">
    <xdr:from>
      <xdr:col>7</xdr:col>
      <xdr:colOff>-1</xdr:colOff>
      <xdr:row>4</xdr:row>
      <xdr:rowOff>0</xdr:rowOff>
    </xdr:from>
    <xdr:to>
      <xdr:col>8</xdr:col>
      <xdr:colOff>8581</xdr:colOff>
      <xdr:row>5</xdr:row>
      <xdr:rowOff>20443</xdr:rowOff>
    </xdr:to>
    <xdr:pic>
      <xdr:nvPicPr>
        <xdr:cNvPr id="11" name="Grafik 10" descr="009_Heinz1944_IMG_0782_die Pummeri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878040" y="1038311"/>
          <a:ext cx="969663" cy="715510"/>
        </a:xfrm>
        <a:prstGeom prst="rect">
          <a:avLst/>
        </a:prstGeom>
      </xdr:spPr>
    </xdr:pic>
    <xdr:clientData/>
  </xdr:twoCellAnchor>
  <xdr:twoCellAnchor editAs="oneCell">
    <xdr:from>
      <xdr:col>8</xdr:col>
      <xdr:colOff>471958</xdr:colOff>
      <xdr:row>3</xdr:row>
      <xdr:rowOff>231688</xdr:rowOff>
    </xdr:from>
    <xdr:to>
      <xdr:col>10</xdr:col>
      <xdr:colOff>17161</xdr:colOff>
      <xdr:row>4</xdr:row>
      <xdr:rowOff>695066</xdr:rowOff>
    </xdr:to>
    <xdr:pic>
      <xdr:nvPicPr>
        <xdr:cNvPr id="12" name="Grafik 11" descr="010_Anne_Touristenattraktion in Moskau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7311080" y="1038310"/>
          <a:ext cx="978243" cy="695067"/>
        </a:xfrm>
        <a:prstGeom prst="rect">
          <a:avLst/>
        </a:prstGeom>
      </xdr:spPr>
    </xdr:pic>
    <xdr:clientData/>
  </xdr:twoCellAnchor>
  <xdr:twoCellAnchor editAs="oneCell">
    <xdr:from>
      <xdr:col>9</xdr:col>
      <xdr:colOff>961080</xdr:colOff>
      <xdr:row>3</xdr:row>
      <xdr:rowOff>231688</xdr:rowOff>
    </xdr:from>
    <xdr:to>
      <xdr:col>11</xdr:col>
      <xdr:colOff>17162</xdr:colOff>
      <xdr:row>4</xdr:row>
      <xdr:rowOff>695066</xdr:rowOff>
    </xdr:to>
    <xdr:pic>
      <xdr:nvPicPr>
        <xdr:cNvPr id="13" name="Grafik 12" descr="011_Anne_Zarenglocke im Kreml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272161" y="1038310"/>
          <a:ext cx="978244" cy="695067"/>
        </a:xfrm>
        <a:prstGeom prst="rect">
          <a:avLst/>
        </a:prstGeom>
      </xdr:spPr>
    </xdr:pic>
    <xdr:clientData/>
  </xdr:twoCellAnchor>
  <xdr:twoCellAnchor editAs="oneCell">
    <xdr:from>
      <xdr:col>10</xdr:col>
      <xdr:colOff>961080</xdr:colOff>
      <xdr:row>3</xdr:row>
      <xdr:rowOff>231688</xdr:rowOff>
    </xdr:from>
    <xdr:to>
      <xdr:col>11</xdr:col>
      <xdr:colOff>918176</xdr:colOff>
      <xdr:row>4</xdr:row>
      <xdr:rowOff>695066</xdr:rowOff>
    </xdr:to>
    <xdr:pic>
      <xdr:nvPicPr>
        <xdr:cNvPr id="14" name="Grafik 13" descr="012_Anne_Glockenspiel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233242" y="1038310"/>
          <a:ext cx="918177" cy="6950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-1</xdr:rowOff>
    </xdr:from>
    <xdr:to>
      <xdr:col>2</xdr:col>
      <xdr:colOff>23597</xdr:colOff>
      <xdr:row>12</xdr:row>
      <xdr:rowOff>695066</xdr:rowOff>
    </xdr:to>
    <xdr:pic>
      <xdr:nvPicPr>
        <xdr:cNvPr id="15" name="Grafik 14" descr="016_Maggen_Glockentürmchen, wohin das Auge schaut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600676" y="3767094"/>
          <a:ext cx="984678" cy="69506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8581</xdr:colOff>
      <xdr:row>13</xdr:row>
      <xdr:rowOff>25743</xdr:rowOff>
    </xdr:to>
    <xdr:pic>
      <xdr:nvPicPr>
        <xdr:cNvPr id="16" name="Grafik 15" descr="017_Maggen_seit über 60 Jahren läutet das Christkind mit unserem Weihnachtsglockerl 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561757" y="3767095"/>
          <a:ext cx="969662" cy="720810"/>
        </a:xfrm>
        <a:prstGeom prst="rect">
          <a:avLst/>
        </a:prstGeom>
      </xdr:spPr>
    </xdr:pic>
    <xdr:clientData/>
  </xdr:twoCellAnchor>
  <xdr:twoCellAnchor editAs="oneCell">
    <xdr:from>
      <xdr:col>2</xdr:col>
      <xdr:colOff>961080</xdr:colOff>
      <xdr:row>12</xdr:row>
      <xdr:rowOff>-1</xdr:rowOff>
    </xdr:from>
    <xdr:to>
      <xdr:col>4</xdr:col>
      <xdr:colOff>8581</xdr:colOff>
      <xdr:row>13</xdr:row>
      <xdr:rowOff>14011</xdr:rowOff>
    </xdr:to>
    <xdr:pic>
      <xdr:nvPicPr>
        <xdr:cNvPr id="17" name="Grafik 16" descr="018_Maggen_Glockenturm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2522837" y="3767094"/>
          <a:ext cx="969663" cy="709079"/>
        </a:xfrm>
        <a:prstGeom prst="rect">
          <a:avLst/>
        </a:prstGeom>
      </xdr:spPr>
    </xdr:pic>
    <xdr:clientData/>
  </xdr:twoCellAnchor>
  <xdr:twoCellAnchor editAs="oneCell">
    <xdr:from>
      <xdr:col>4</xdr:col>
      <xdr:colOff>471958</xdr:colOff>
      <xdr:row>12</xdr:row>
      <xdr:rowOff>0</xdr:rowOff>
    </xdr:from>
    <xdr:to>
      <xdr:col>5</xdr:col>
      <xdr:colOff>961080</xdr:colOff>
      <xdr:row>13</xdr:row>
      <xdr:rowOff>2933</xdr:rowOff>
    </xdr:to>
    <xdr:pic>
      <xdr:nvPicPr>
        <xdr:cNvPr id="18" name="Grafik 17" descr="019_RihuE_Beffroi in Sommières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3955877" y="3767095"/>
          <a:ext cx="961081" cy="698000"/>
        </a:xfrm>
        <a:prstGeom prst="rect">
          <a:avLst/>
        </a:prstGeom>
      </xdr:spPr>
    </xdr:pic>
    <xdr:clientData/>
  </xdr:twoCellAnchor>
  <xdr:twoCellAnchor editAs="oneCell">
    <xdr:from>
      <xdr:col>5</xdr:col>
      <xdr:colOff>961080</xdr:colOff>
      <xdr:row>12</xdr:row>
      <xdr:rowOff>0</xdr:rowOff>
    </xdr:from>
    <xdr:to>
      <xdr:col>7</xdr:col>
      <xdr:colOff>17162</xdr:colOff>
      <xdr:row>13</xdr:row>
      <xdr:rowOff>8581</xdr:rowOff>
    </xdr:to>
    <xdr:pic>
      <xdr:nvPicPr>
        <xdr:cNvPr id="19" name="Grafik 18" descr="020_RihuE_am Rathaus in Triest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4916958" y="3767095"/>
          <a:ext cx="978245" cy="703648"/>
        </a:xfrm>
        <a:prstGeom prst="rect">
          <a:avLst/>
        </a:prstGeom>
      </xdr:spPr>
    </xdr:pic>
    <xdr:clientData/>
  </xdr:twoCellAnchor>
  <xdr:twoCellAnchor editAs="oneCell">
    <xdr:from>
      <xdr:col>7</xdr:col>
      <xdr:colOff>-1</xdr:colOff>
      <xdr:row>12</xdr:row>
      <xdr:rowOff>0</xdr:rowOff>
    </xdr:from>
    <xdr:to>
      <xdr:col>7</xdr:col>
      <xdr:colOff>961318</xdr:colOff>
      <xdr:row>13</xdr:row>
      <xdr:rowOff>8581</xdr:rowOff>
    </xdr:to>
    <xdr:pic>
      <xdr:nvPicPr>
        <xdr:cNvPr id="20" name="Grafik 19" descr="021_RihuE_Porto Kagio - Mahnglocke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5878040" y="3767095"/>
          <a:ext cx="961081" cy="703648"/>
        </a:xfrm>
        <a:prstGeom prst="rect">
          <a:avLst/>
        </a:prstGeom>
      </xdr:spPr>
    </xdr:pic>
    <xdr:clientData/>
  </xdr:twoCellAnchor>
  <xdr:twoCellAnchor editAs="oneCell">
    <xdr:from>
      <xdr:col>8</xdr:col>
      <xdr:colOff>471958</xdr:colOff>
      <xdr:row>12</xdr:row>
      <xdr:rowOff>-1</xdr:rowOff>
    </xdr:from>
    <xdr:to>
      <xdr:col>10</xdr:col>
      <xdr:colOff>17161</xdr:colOff>
      <xdr:row>12</xdr:row>
      <xdr:rowOff>695066</xdr:rowOff>
    </xdr:to>
    <xdr:pic>
      <xdr:nvPicPr>
        <xdr:cNvPr id="21" name="Grafik 20" descr="022_Berghexe_Gatterhölzlkirche_Meidling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7311080" y="3767094"/>
          <a:ext cx="978243" cy="69506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</xdr:row>
      <xdr:rowOff>-1</xdr:rowOff>
    </xdr:from>
    <xdr:to>
      <xdr:col>11</xdr:col>
      <xdr:colOff>16303</xdr:colOff>
      <xdr:row>12</xdr:row>
      <xdr:rowOff>695066</xdr:rowOff>
    </xdr:to>
    <xdr:pic>
      <xdr:nvPicPr>
        <xdr:cNvPr id="22" name="Grafik 21" descr="023_Berghexe_Glockenspiel_ Forchtenstein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8272162" y="3767094"/>
          <a:ext cx="977384" cy="695067"/>
        </a:xfrm>
        <a:prstGeom prst="rect">
          <a:avLst/>
        </a:prstGeom>
      </xdr:spPr>
    </xdr:pic>
    <xdr:clientData/>
  </xdr:twoCellAnchor>
  <xdr:twoCellAnchor editAs="oneCell">
    <xdr:from>
      <xdr:col>10</xdr:col>
      <xdr:colOff>961080</xdr:colOff>
      <xdr:row>12</xdr:row>
      <xdr:rowOff>0</xdr:rowOff>
    </xdr:from>
    <xdr:to>
      <xdr:col>12</xdr:col>
      <xdr:colOff>17162</xdr:colOff>
      <xdr:row>13</xdr:row>
      <xdr:rowOff>8581</xdr:rowOff>
    </xdr:to>
    <xdr:pic>
      <xdr:nvPicPr>
        <xdr:cNvPr id="23" name="Grafik 22" descr="024_Berghexe_Kuhglocken als Souvenier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233242" y="3767095"/>
          <a:ext cx="978244" cy="70364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12</xdr:row>
      <xdr:rowOff>43465</xdr:rowOff>
    </xdr:from>
    <xdr:to>
      <xdr:col>14</xdr:col>
      <xdr:colOff>34324</xdr:colOff>
      <xdr:row>13</xdr:row>
      <xdr:rowOff>68650</xdr:rowOff>
    </xdr:to>
    <xdr:pic>
      <xdr:nvPicPr>
        <xdr:cNvPr id="24" name="Grafik 23" descr="025_BirgitH_Friedhofsglocke -klein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0666284" y="3810560"/>
          <a:ext cx="995405" cy="72025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952500</xdr:colOff>
      <xdr:row>13</xdr:row>
      <xdr:rowOff>8581</xdr:rowOff>
    </xdr:to>
    <xdr:pic>
      <xdr:nvPicPr>
        <xdr:cNvPr id="25" name="Grafik 24" descr="026_BirgitH_Glockenspiel -klein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1627365" y="3767095"/>
          <a:ext cx="952500" cy="70364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949236</xdr:colOff>
      <xdr:row>12</xdr:row>
      <xdr:rowOff>686486</xdr:rowOff>
    </xdr:to>
    <xdr:pic>
      <xdr:nvPicPr>
        <xdr:cNvPr id="26" name="Grafik 25" descr="027_BirgitH_Glöckchen -klein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2588446" y="3767095"/>
          <a:ext cx="949236" cy="686486"/>
        </a:xfrm>
        <a:prstGeom prst="rect">
          <a:avLst/>
        </a:prstGeom>
      </xdr:spPr>
    </xdr:pic>
    <xdr:clientData/>
  </xdr:twoCellAnchor>
  <xdr:twoCellAnchor editAs="oneCell">
    <xdr:from>
      <xdr:col>1</xdr:col>
      <xdr:colOff>-1</xdr:colOff>
      <xdr:row>23</xdr:row>
      <xdr:rowOff>231688</xdr:rowOff>
    </xdr:from>
    <xdr:to>
      <xdr:col>2</xdr:col>
      <xdr:colOff>34323</xdr:colOff>
      <xdr:row>25</xdr:row>
      <xdr:rowOff>8581</xdr:rowOff>
    </xdr:to>
    <xdr:pic>
      <xdr:nvPicPr>
        <xdr:cNvPr id="27" name="Grafik 26" descr="028_Pink_Glocken bei der Kirche zur schwarzen Madonna in Tschenstochau-Polen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600675" y="6495877"/>
          <a:ext cx="995405" cy="703650"/>
        </a:xfrm>
        <a:prstGeom prst="rect">
          <a:avLst/>
        </a:prstGeom>
      </xdr:spPr>
    </xdr:pic>
    <xdr:clientData/>
  </xdr:twoCellAnchor>
  <xdr:twoCellAnchor editAs="oneCell">
    <xdr:from>
      <xdr:col>2</xdr:col>
      <xdr:colOff>952498</xdr:colOff>
      <xdr:row>24</xdr:row>
      <xdr:rowOff>0</xdr:rowOff>
    </xdr:from>
    <xdr:to>
      <xdr:col>4</xdr:col>
      <xdr:colOff>8580</xdr:colOff>
      <xdr:row>25</xdr:row>
      <xdr:rowOff>0</xdr:rowOff>
    </xdr:to>
    <xdr:pic>
      <xdr:nvPicPr>
        <xdr:cNvPr id="28" name="Grafik 27" descr="030_Pink_Glocke auf dem Donauschiff MS Nestroy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2514255" y="6495878"/>
          <a:ext cx="978244" cy="695068"/>
        </a:xfrm>
        <a:prstGeom prst="rect">
          <a:avLst/>
        </a:prstGeom>
      </xdr:spPr>
    </xdr:pic>
    <xdr:clientData/>
  </xdr:twoCellAnchor>
  <xdr:twoCellAnchor editAs="oneCell">
    <xdr:from>
      <xdr:col>2</xdr:col>
      <xdr:colOff>8580</xdr:colOff>
      <xdr:row>24</xdr:row>
      <xdr:rowOff>0</xdr:rowOff>
    </xdr:from>
    <xdr:to>
      <xdr:col>2</xdr:col>
      <xdr:colOff>952499</xdr:colOff>
      <xdr:row>25</xdr:row>
      <xdr:rowOff>21062</xdr:rowOff>
    </xdr:to>
    <xdr:pic>
      <xdr:nvPicPr>
        <xdr:cNvPr id="29" name="Grafik 28" descr="029_Pink_Glocken auf einer selbst gestalteten Weihnachtskarte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1570337" y="6495878"/>
          <a:ext cx="943919" cy="716130"/>
        </a:xfrm>
        <a:prstGeom prst="rect">
          <a:avLst/>
        </a:prstGeom>
      </xdr:spPr>
    </xdr:pic>
    <xdr:clientData/>
  </xdr:twoCellAnchor>
  <xdr:twoCellAnchor editAs="oneCell">
    <xdr:from>
      <xdr:col>4</xdr:col>
      <xdr:colOff>471958</xdr:colOff>
      <xdr:row>24</xdr:row>
      <xdr:rowOff>0</xdr:rowOff>
    </xdr:from>
    <xdr:to>
      <xdr:col>5</xdr:col>
      <xdr:colOff>961080</xdr:colOff>
      <xdr:row>24</xdr:row>
      <xdr:rowOff>693396</xdr:rowOff>
    </xdr:to>
    <xdr:pic>
      <xdr:nvPicPr>
        <xdr:cNvPr id="30" name="Grafik 29" descr="031_Rotkehlchen_Almabtrieb in Gastein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3955877" y="6495878"/>
          <a:ext cx="961081" cy="693396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17162</xdr:colOff>
      <xdr:row>25</xdr:row>
      <xdr:rowOff>5720</xdr:rowOff>
    </xdr:to>
    <xdr:pic>
      <xdr:nvPicPr>
        <xdr:cNvPr id="31" name="Grafik 30" descr="032_Rotkehlchen_in Burma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4916959" y="6495878"/>
          <a:ext cx="978244" cy="700788"/>
        </a:xfrm>
        <a:prstGeom prst="rect">
          <a:avLst/>
        </a:prstGeom>
      </xdr:spPr>
    </xdr:pic>
    <xdr:clientData/>
  </xdr:twoCellAnchor>
  <xdr:twoCellAnchor editAs="oneCell">
    <xdr:from>
      <xdr:col>7</xdr:col>
      <xdr:colOff>-1</xdr:colOff>
      <xdr:row>24</xdr:row>
      <xdr:rowOff>0</xdr:rowOff>
    </xdr:from>
    <xdr:to>
      <xdr:col>7</xdr:col>
      <xdr:colOff>961318</xdr:colOff>
      <xdr:row>24</xdr:row>
      <xdr:rowOff>686654</xdr:rowOff>
    </xdr:to>
    <xdr:pic>
      <xdr:nvPicPr>
        <xdr:cNvPr id="32" name="Grafik 31" descr="033_Rotkehlchen_auf Lanzerote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5878040" y="6495878"/>
          <a:ext cx="961081" cy="68665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10</xdr:col>
      <xdr:colOff>25742</xdr:colOff>
      <xdr:row>25</xdr:row>
      <xdr:rowOff>8581</xdr:rowOff>
    </xdr:to>
    <xdr:pic>
      <xdr:nvPicPr>
        <xdr:cNvPr id="33" name="Grafik 32" descr="034_Olympus_Glocke in Venetien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7311081" y="6495878"/>
          <a:ext cx="986823" cy="70364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8581</xdr:colOff>
      <xdr:row>25</xdr:row>
      <xdr:rowOff>8581</xdr:rowOff>
    </xdr:to>
    <xdr:pic>
      <xdr:nvPicPr>
        <xdr:cNvPr id="34" name="Grafik 33" descr="035_Olympus_Christbaumschmuck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8272162" y="6495878"/>
          <a:ext cx="969662" cy="703649"/>
        </a:xfrm>
        <a:prstGeom prst="rect">
          <a:avLst/>
        </a:prstGeom>
      </xdr:spPr>
    </xdr:pic>
    <xdr:clientData/>
  </xdr:twoCellAnchor>
  <xdr:twoCellAnchor editAs="oneCell">
    <xdr:from>
      <xdr:col>11</xdr:col>
      <xdr:colOff>10623</xdr:colOff>
      <xdr:row>23</xdr:row>
      <xdr:rowOff>223108</xdr:rowOff>
    </xdr:from>
    <xdr:to>
      <xdr:col>12</xdr:col>
      <xdr:colOff>8581</xdr:colOff>
      <xdr:row>25</xdr:row>
      <xdr:rowOff>17162</xdr:rowOff>
    </xdr:to>
    <xdr:pic>
      <xdr:nvPicPr>
        <xdr:cNvPr id="35" name="Grafik 34" descr="036_Olympus_Glocke vom Stephansdom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9243866" y="6487297"/>
          <a:ext cx="959039" cy="720811"/>
        </a:xfrm>
        <a:prstGeom prst="rect">
          <a:avLst/>
        </a:prstGeom>
      </xdr:spPr>
    </xdr:pic>
    <xdr:clientData/>
  </xdr:twoCellAnchor>
  <xdr:twoCellAnchor editAs="oneCell">
    <xdr:from>
      <xdr:col>12</xdr:col>
      <xdr:colOff>446217</xdr:colOff>
      <xdr:row>23</xdr:row>
      <xdr:rowOff>231688</xdr:rowOff>
    </xdr:from>
    <xdr:to>
      <xdr:col>14</xdr:col>
      <xdr:colOff>17162</xdr:colOff>
      <xdr:row>25</xdr:row>
      <xdr:rowOff>8580</xdr:rowOff>
    </xdr:to>
    <xdr:pic>
      <xdr:nvPicPr>
        <xdr:cNvPr id="36" name="Grafik 35" descr="037_dovesei80_Glocke ausgestellt im Uhrenmuserum von Pesariis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10640541" y="6495877"/>
          <a:ext cx="1003986" cy="70364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15</xdr:col>
      <xdr:colOff>10469</xdr:colOff>
      <xdr:row>25</xdr:row>
      <xdr:rowOff>17162</xdr:rowOff>
    </xdr:to>
    <xdr:pic>
      <xdr:nvPicPr>
        <xdr:cNvPr id="37" name="Grafik 36" descr="038_dovesei80_Glockenspiel in Pesariis 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11627365" y="6495878"/>
          <a:ext cx="971550" cy="71223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16</xdr:col>
      <xdr:colOff>10469</xdr:colOff>
      <xdr:row>25</xdr:row>
      <xdr:rowOff>8581</xdr:rowOff>
    </xdr:to>
    <xdr:pic>
      <xdr:nvPicPr>
        <xdr:cNvPr id="38" name="Grafik 37" descr="039_dovesei80_Meine Weihnachtsglocken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2588446" y="6495878"/>
          <a:ext cx="971550" cy="703649"/>
        </a:xfrm>
        <a:prstGeom prst="rect">
          <a:avLst/>
        </a:prstGeom>
      </xdr:spPr>
    </xdr:pic>
    <xdr:clientData/>
  </xdr:twoCellAnchor>
  <xdr:twoCellAnchor editAs="oneCell">
    <xdr:from>
      <xdr:col>1</xdr:col>
      <xdr:colOff>8580</xdr:colOff>
      <xdr:row>35</xdr:row>
      <xdr:rowOff>0</xdr:rowOff>
    </xdr:from>
    <xdr:to>
      <xdr:col>2</xdr:col>
      <xdr:colOff>8580</xdr:colOff>
      <xdr:row>36</xdr:row>
      <xdr:rowOff>10010</xdr:rowOff>
    </xdr:to>
    <xdr:pic>
      <xdr:nvPicPr>
        <xdr:cNvPr id="39" name="Grafik 38" descr="040_Lainer_Kloster in Novo Hrady CSR (1)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609256" y="9224662"/>
          <a:ext cx="961081" cy="705078"/>
        </a:xfrm>
        <a:prstGeom prst="rect">
          <a:avLst/>
        </a:prstGeom>
      </xdr:spPr>
    </xdr:pic>
    <xdr:clientData/>
  </xdr:twoCellAnchor>
  <xdr:twoCellAnchor editAs="oneCell">
    <xdr:from>
      <xdr:col>1</xdr:col>
      <xdr:colOff>961080</xdr:colOff>
      <xdr:row>34</xdr:row>
      <xdr:rowOff>231688</xdr:rowOff>
    </xdr:from>
    <xdr:to>
      <xdr:col>3</xdr:col>
      <xdr:colOff>11441</xdr:colOff>
      <xdr:row>36</xdr:row>
      <xdr:rowOff>8581</xdr:rowOff>
    </xdr:to>
    <xdr:pic>
      <xdr:nvPicPr>
        <xdr:cNvPr id="40" name="Grafik 39" descr="041_Lainer_am Donauschiff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1561756" y="9224661"/>
          <a:ext cx="972523" cy="703650"/>
        </a:xfrm>
        <a:prstGeom prst="rect">
          <a:avLst/>
        </a:prstGeom>
      </xdr:spPr>
    </xdr:pic>
    <xdr:clientData/>
  </xdr:twoCellAnchor>
  <xdr:twoCellAnchor editAs="oneCell">
    <xdr:from>
      <xdr:col>2</xdr:col>
      <xdr:colOff>961080</xdr:colOff>
      <xdr:row>35</xdr:row>
      <xdr:rowOff>0</xdr:rowOff>
    </xdr:from>
    <xdr:to>
      <xdr:col>3</xdr:col>
      <xdr:colOff>961080</xdr:colOff>
      <xdr:row>35</xdr:row>
      <xdr:rowOff>693396</xdr:rowOff>
    </xdr:to>
    <xdr:pic>
      <xdr:nvPicPr>
        <xdr:cNvPr id="41" name="Grafik 40" descr="042_Lainer_Kloster in Novo Hrady CSR (2)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2522837" y="9224662"/>
          <a:ext cx="961081" cy="693396"/>
        </a:xfrm>
        <a:prstGeom prst="rect">
          <a:avLst/>
        </a:prstGeom>
      </xdr:spPr>
    </xdr:pic>
    <xdr:clientData/>
  </xdr:twoCellAnchor>
  <xdr:twoCellAnchor editAs="oneCell">
    <xdr:from>
      <xdr:col>4</xdr:col>
      <xdr:colOff>471958</xdr:colOff>
      <xdr:row>35</xdr:row>
      <xdr:rowOff>0</xdr:rowOff>
    </xdr:from>
    <xdr:to>
      <xdr:col>6</xdr:col>
      <xdr:colOff>25743</xdr:colOff>
      <xdr:row>36</xdr:row>
      <xdr:rowOff>32270</xdr:rowOff>
    </xdr:to>
    <xdr:pic>
      <xdr:nvPicPr>
        <xdr:cNvPr id="42" name="Grafik 41" descr="043_Opa_Sissikapelle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3955877" y="9224662"/>
          <a:ext cx="986825" cy="72733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34</xdr:row>
      <xdr:rowOff>231688</xdr:rowOff>
    </xdr:from>
    <xdr:to>
      <xdr:col>7</xdr:col>
      <xdr:colOff>4290</xdr:colOff>
      <xdr:row>36</xdr:row>
      <xdr:rowOff>0</xdr:rowOff>
    </xdr:to>
    <xdr:pic>
      <xdr:nvPicPr>
        <xdr:cNvPr id="43" name="Grafik 42" descr="044_Opa_im techn. Museum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4916959" y="9224661"/>
          <a:ext cx="965372" cy="695069"/>
        </a:xfrm>
        <a:prstGeom prst="rect">
          <a:avLst/>
        </a:prstGeom>
      </xdr:spPr>
    </xdr:pic>
    <xdr:clientData/>
  </xdr:twoCellAnchor>
  <xdr:twoCellAnchor editAs="oneCell">
    <xdr:from>
      <xdr:col>7</xdr:col>
      <xdr:colOff>-1</xdr:colOff>
      <xdr:row>34</xdr:row>
      <xdr:rowOff>231688</xdr:rowOff>
    </xdr:from>
    <xdr:to>
      <xdr:col>8</xdr:col>
      <xdr:colOff>0</xdr:colOff>
      <xdr:row>36</xdr:row>
      <xdr:rowOff>12340</xdr:rowOff>
    </xdr:to>
    <xdr:pic>
      <xdr:nvPicPr>
        <xdr:cNvPr id="44" name="Grafik 43" descr="045_Opa_glänzn muass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5878040" y="9224661"/>
          <a:ext cx="961082" cy="70740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10</xdr:col>
      <xdr:colOff>8581</xdr:colOff>
      <xdr:row>36</xdr:row>
      <xdr:rowOff>0</xdr:rowOff>
    </xdr:to>
    <xdr:pic>
      <xdr:nvPicPr>
        <xdr:cNvPr id="45" name="Grafik 44" descr="046_Franzl_Die Glocke wird auf den Kirchenturm gehoben 1956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7311081" y="9224662"/>
          <a:ext cx="969662" cy="6950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11</xdr:col>
      <xdr:colOff>8581</xdr:colOff>
      <xdr:row>36</xdr:row>
      <xdr:rowOff>0</xdr:rowOff>
    </xdr:to>
    <xdr:pic>
      <xdr:nvPicPr>
        <xdr:cNvPr id="46" name="Grafik 45" descr="047_Franzl_Glockenweihe 1956 in Wien, Pfarre Kaiserebersdorf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8272162" y="9224662"/>
          <a:ext cx="969662" cy="69506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12</xdr:col>
      <xdr:colOff>17163</xdr:colOff>
      <xdr:row>36</xdr:row>
      <xdr:rowOff>12278</xdr:rowOff>
    </xdr:to>
    <xdr:pic>
      <xdr:nvPicPr>
        <xdr:cNvPr id="47" name="Grafik 46" descr="048_Franzl_Einholung der Glocken 1956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9233243" y="9224662"/>
          <a:ext cx="978244" cy="707346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35</xdr:row>
      <xdr:rowOff>1</xdr:rowOff>
    </xdr:from>
    <xdr:to>
      <xdr:col>14</xdr:col>
      <xdr:colOff>10469</xdr:colOff>
      <xdr:row>36</xdr:row>
      <xdr:rowOff>8581</xdr:rowOff>
    </xdr:to>
    <xdr:pic>
      <xdr:nvPicPr>
        <xdr:cNvPr id="49" name="Grafik 48" descr="049_Falkenfreund_Sprinklerglocke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10666284" y="9224663"/>
          <a:ext cx="971550" cy="703648"/>
        </a:xfrm>
        <a:prstGeom prst="rect">
          <a:avLst/>
        </a:prstGeom>
      </xdr:spPr>
    </xdr:pic>
    <xdr:clientData/>
  </xdr:twoCellAnchor>
  <xdr:twoCellAnchor editAs="oneCell">
    <xdr:from>
      <xdr:col>13</xdr:col>
      <xdr:colOff>961080</xdr:colOff>
      <xdr:row>35</xdr:row>
      <xdr:rowOff>0</xdr:rowOff>
    </xdr:from>
    <xdr:to>
      <xdr:col>14</xdr:col>
      <xdr:colOff>961080</xdr:colOff>
      <xdr:row>36</xdr:row>
      <xdr:rowOff>8581</xdr:rowOff>
    </xdr:to>
    <xdr:pic>
      <xdr:nvPicPr>
        <xdr:cNvPr id="50" name="Grafik 49" descr="050_Falkenfreund_in Malcesine.jp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11627364" y="9224662"/>
          <a:ext cx="961081" cy="703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72" zoomScaleNormal="72" workbookViewId="0">
      <selection activeCell="S14" sqref="S14"/>
    </sheetView>
  </sheetViews>
  <sheetFormatPr baseColWidth="10" defaultRowHeight="12.5"/>
  <cols>
    <col min="1" max="1" width="8.54296875" customWidth="1"/>
    <col min="2" max="4" width="13.7265625" customWidth="1"/>
    <col min="5" max="5" width="6.7265625" customWidth="1"/>
    <col min="6" max="8" width="13.7265625" customWidth="1"/>
    <col min="9" max="9" width="6.7265625" customWidth="1"/>
    <col min="10" max="12" width="13.7265625" customWidth="1"/>
    <col min="13" max="13" width="6.7265625" customWidth="1"/>
    <col min="14" max="16" width="13.7265625" customWidth="1"/>
    <col min="17" max="17" width="6.7265625" customWidth="1"/>
  </cols>
  <sheetData>
    <row r="1" spans="1:18" ht="13" thickBot="1"/>
    <row r="2" spans="1:18" ht="35" customHeight="1" thickBot="1">
      <c r="A2" s="28" t="s">
        <v>49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8" ht="15.5">
      <c r="A3" s="10"/>
      <c r="B3" s="16" t="s">
        <v>1</v>
      </c>
      <c r="C3" s="16" t="s">
        <v>2</v>
      </c>
      <c r="D3" s="17" t="s">
        <v>3</v>
      </c>
      <c r="E3" s="16"/>
      <c r="F3" s="18" t="s">
        <v>4</v>
      </c>
      <c r="G3" s="16" t="s">
        <v>5</v>
      </c>
      <c r="H3" s="16" t="s">
        <v>6</v>
      </c>
      <c r="I3" s="16"/>
      <c r="J3" s="16" t="s">
        <v>7</v>
      </c>
      <c r="K3" s="16" t="s">
        <v>8</v>
      </c>
      <c r="L3" s="16" t="s">
        <v>9</v>
      </c>
      <c r="M3" s="16"/>
      <c r="N3" s="16" t="s">
        <v>10</v>
      </c>
      <c r="O3" s="16" t="s">
        <v>11</v>
      </c>
      <c r="P3" s="16" t="s">
        <v>12</v>
      </c>
      <c r="Q3" s="16"/>
    </row>
    <row r="4" spans="1:18" ht="18.5">
      <c r="A4" s="10"/>
      <c r="B4" s="23" t="s">
        <v>51</v>
      </c>
      <c r="C4" s="24"/>
      <c r="D4" s="25"/>
      <c r="E4" s="12"/>
      <c r="F4" s="23" t="s">
        <v>52</v>
      </c>
      <c r="G4" s="24"/>
      <c r="H4" s="25"/>
      <c r="I4" s="12"/>
      <c r="J4" s="23" t="s">
        <v>53</v>
      </c>
      <c r="K4" s="24"/>
      <c r="L4" s="25"/>
      <c r="M4" s="12"/>
      <c r="N4" s="23" t="s">
        <v>50</v>
      </c>
      <c r="O4" s="24"/>
      <c r="P4" s="25"/>
      <c r="Q4" s="11"/>
    </row>
    <row r="5" spans="1:18" ht="55" customHeight="1">
      <c r="A5" s="10"/>
      <c r="B5" s="4"/>
      <c r="C5" s="4"/>
      <c r="D5" s="5"/>
      <c r="E5" s="26" t="s">
        <v>48</v>
      </c>
      <c r="F5" s="6"/>
      <c r="G5" s="4"/>
      <c r="H5" s="4"/>
      <c r="I5" s="26" t="s">
        <v>48</v>
      </c>
      <c r="J5" s="4"/>
      <c r="K5" s="4"/>
      <c r="L5" s="4"/>
      <c r="M5" s="26" t="s">
        <v>48</v>
      </c>
      <c r="N5" s="4"/>
      <c r="O5" s="4"/>
      <c r="P5" s="4"/>
      <c r="Q5" s="26" t="s">
        <v>48</v>
      </c>
    </row>
    <row r="6" spans="1:18" ht="15.5">
      <c r="A6" s="10"/>
      <c r="B6" s="4"/>
      <c r="C6" s="4"/>
      <c r="D6" s="5">
        <v>5</v>
      </c>
      <c r="E6" s="27"/>
      <c r="F6" s="6">
        <v>5</v>
      </c>
      <c r="G6" s="4">
        <v>6</v>
      </c>
      <c r="H6" s="4"/>
      <c r="I6" s="27"/>
      <c r="J6" s="4">
        <v>3</v>
      </c>
      <c r="K6" s="4">
        <v>5</v>
      </c>
      <c r="L6" s="4">
        <v>2</v>
      </c>
      <c r="M6" s="27"/>
      <c r="N6" s="4">
        <v>3</v>
      </c>
      <c r="O6" s="4">
        <v>4</v>
      </c>
      <c r="P6" s="4">
        <v>6</v>
      </c>
      <c r="Q6" s="27"/>
    </row>
    <row r="7" spans="1:18" ht="15.5">
      <c r="A7" s="10"/>
      <c r="B7" s="4"/>
      <c r="C7" s="4"/>
      <c r="D7" s="5">
        <v>4</v>
      </c>
      <c r="E7" s="27"/>
      <c r="F7" s="6"/>
      <c r="G7" s="4"/>
      <c r="H7" s="4"/>
      <c r="I7" s="27"/>
      <c r="J7" s="4">
        <v>1</v>
      </c>
      <c r="K7" s="4">
        <v>5</v>
      </c>
      <c r="L7" s="4">
        <v>2</v>
      </c>
      <c r="M7" s="27"/>
      <c r="N7" s="4">
        <v>5</v>
      </c>
      <c r="O7" s="4">
        <v>2</v>
      </c>
      <c r="P7" s="4">
        <v>5</v>
      </c>
      <c r="Q7" s="27"/>
    </row>
    <row r="8" spans="1:18" ht="15.5">
      <c r="A8" s="10"/>
      <c r="B8" s="4"/>
      <c r="C8" s="4"/>
      <c r="D8" s="5"/>
      <c r="E8" s="27"/>
      <c r="F8" s="6"/>
      <c r="G8" s="4"/>
      <c r="H8" s="4"/>
      <c r="I8" s="27"/>
      <c r="J8" s="4">
        <v>4</v>
      </c>
      <c r="K8" s="4"/>
      <c r="L8" s="4"/>
      <c r="M8" s="27"/>
      <c r="N8" s="4"/>
      <c r="O8" s="4"/>
      <c r="P8" s="4">
        <v>4</v>
      </c>
      <c r="Q8" s="27"/>
    </row>
    <row r="9" spans="1:18" ht="16" thickBot="1">
      <c r="A9" s="10"/>
      <c r="B9" s="7"/>
      <c r="C9" s="7"/>
      <c r="D9" s="8"/>
      <c r="E9" s="27"/>
      <c r="F9" s="9"/>
      <c r="G9" s="7"/>
      <c r="H9" s="7"/>
      <c r="I9" s="27"/>
      <c r="J9" s="7"/>
      <c r="K9" s="7"/>
      <c r="L9" s="7"/>
      <c r="M9" s="27"/>
      <c r="N9" s="7"/>
      <c r="O9" s="7"/>
      <c r="P9" s="7">
        <v>6</v>
      </c>
      <c r="Q9" s="27"/>
    </row>
    <row r="10" spans="1:18" ht="16.5" thickTop="1" thickBot="1">
      <c r="A10" s="13" t="s">
        <v>0</v>
      </c>
      <c r="B10" s="14">
        <f>SUM(B5:B9)</f>
        <v>0</v>
      </c>
      <c r="C10" s="14">
        <f>SUM(C5:C9)</f>
        <v>0</v>
      </c>
      <c r="D10" s="14">
        <f>SUM(D5:D9)</f>
        <v>9</v>
      </c>
      <c r="E10" s="15">
        <f>SUM(B10:D10)</f>
        <v>9</v>
      </c>
      <c r="F10" s="14">
        <f>SUM(F5:F9)</f>
        <v>5</v>
      </c>
      <c r="G10" s="14">
        <f>SUM(G5:G9)</f>
        <v>6</v>
      </c>
      <c r="H10" s="14">
        <f>SUM(H5:H9)</f>
        <v>0</v>
      </c>
      <c r="I10" s="15">
        <f>SUM(F10:H10)</f>
        <v>11</v>
      </c>
      <c r="J10" s="14">
        <f>SUM(J5:J9)</f>
        <v>8</v>
      </c>
      <c r="K10" s="14">
        <f>SUM(K5:K9)</f>
        <v>10</v>
      </c>
      <c r="L10" s="14">
        <f>SUM(L5:L9)</f>
        <v>4</v>
      </c>
      <c r="M10" s="21">
        <f>SUM(J10:L10)</f>
        <v>22</v>
      </c>
      <c r="N10" s="14">
        <f>SUM(N5:N9)</f>
        <v>8</v>
      </c>
      <c r="O10" s="14">
        <f>SUM(O5:O9)</f>
        <v>6</v>
      </c>
      <c r="P10" s="20">
        <f>SUM(P5:P9)</f>
        <v>21</v>
      </c>
      <c r="Q10" s="21">
        <f>SUM(N10:P10)</f>
        <v>35</v>
      </c>
    </row>
    <row r="11" spans="1:18" ht="16" thickTop="1">
      <c r="A11" s="10"/>
      <c r="B11" s="1" t="s">
        <v>13</v>
      </c>
      <c r="C11" s="1" t="s">
        <v>14</v>
      </c>
      <c r="D11" s="2" t="s">
        <v>15</v>
      </c>
      <c r="E11" s="1"/>
      <c r="F11" s="3" t="s">
        <v>16</v>
      </c>
      <c r="G11" s="1" t="s">
        <v>17</v>
      </c>
      <c r="H11" s="1" t="s">
        <v>18</v>
      </c>
      <c r="I11" s="1"/>
      <c r="J11" s="1" t="s">
        <v>19</v>
      </c>
      <c r="K11" s="1" t="s">
        <v>20</v>
      </c>
      <c r="L11" s="1" t="s">
        <v>21</v>
      </c>
      <c r="M11" s="1"/>
      <c r="N11" s="1" t="s">
        <v>22</v>
      </c>
      <c r="O11" s="1" t="s">
        <v>23</v>
      </c>
      <c r="P11" s="1" t="s">
        <v>24</v>
      </c>
      <c r="Q11" s="1"/>
    </row>
    <row r="12" spans="1:18" ht="18.5">
      <c r="A12" s="10"/>
      <c r="B12" s="23" t="s">
        <v>54</v>
      </c>
      <c r="C12" s="24"/>
      <c r="D12" s="25"/>
      <c r="E12" s="12"/>
      <c r="F12" s="23" t="s">
        <v>55</v>
      </c>
      <c r="G12" s="24"/>
      <c r="H12" s="25"/>
      <c r="I12" s="12"/>
      <c r="J12" s="23" t="s">
        <v>56</v>
      </c>
      <c r="K12" s="24"/>
      <c r="L12" s="25"/>
      <c r="M12" s="12"/>
      <c r="N12" s="23" t="s">
        <v>57</v>
      </c>
      <c r="O12" s="24"/>
      <c r="P12" s="25"/>
      <c r="Q12" s="11"/>
    </row>
    <row r="13" spans="1:18" ht="55" customHeight="1">
      <c r="A13" s="10"/>
      <c r="B13" s="4"/>
      <c r="C13" s="4"/>
      <c r="D13" s="5"/>
      <c r="E13" s="26" t="s">
        <v>48</v>
      </c>
      <c r="F13" s="6"/>
      <c r="G13" s="4"/>
      <c r="H13" s="4"/>
      <c r="I13" s="26" t="s">
        <v>48</v>
      </c>
      <c r="J13" s="4"/>
      <c r="K13" s="4"/>
      <c r="L13" s="4"/>
      <c r="M13" s="26" t="s">
        <v>48</v>
      </c>
      <c r="N13" s="4"/>
      <c r="O13" s="4"/>
      <c r="P13" s="4"/>
      <c r="Q13" s="26" t="s">
        <v>48</v>
      </c>
      <c r="R13" s="22"/>
    </row>
    <row r="14" spans="1:18" ht="15.5">
      <c r="A14" s="10"/>
      <c r="B14" s="4">
        <v>3</v>
      </c>
      <c r="C14" s="4">
        <v>1</v>
      </c>
      <c r="D14" s="5">
        <v>4</v>
      </c>
      <c r="E14" s="27"/>
      <c r="F14" s="6">
        <v>4</v>
      </c>
      <c r="G14" s="4">
        <v>6</v>
      </c>
      <c r="H14" s="4">
        <v>4</v>
      </c>
      <c r="I14" s="27"/>
      <c r="J14" s="4"/>
      <c r="K14" s="4">
        <v>3</v>
      </c>
      <c r="L14" s="4">
        <v>5</v>
      </c>
      <c r="M14" s="27"/>
      <c r="N14" s="4"/>
      <c r="O14" s="4">
        <v>6</v>
      </c>
      <c r="P14" s="4">
        <v>4</v>
      </c>
      <c r="Q14" s="27"/>
      <c r="R14" s="22"/>
    </row>
    <row r="15" spans="1:18" ht="15.5">
      <c r="A15" s="10"/>
      <c r="B15" s="4"/>
      <c r="C15" s="4"/>
      <c r="D15" s="5">
        <v>1</v>
      </c>
      <c r="E15" s="27"/>
      <c r="F15" s="6"/>
      <c r="G15" s="4">
        <v>2</v>
      </c>
      <c r="H15" s="4">
        <v>6</v>
      </c>
      <c r="I15" s="27"/>
      <c r="J15" s="4"/>
      <c r="K15" s="4"/>
      <c r="L15" s="4">
        <v>5</v>
      </c>
      <c r="M15" s="27"/>
      <c r="N15" s="4"/>
      <c r="O15" s="4">
        <v>4</v>
      </c>
      <c r="P15" s="4">
        <v>4</v>
      </c>
      <c r="Q15" s="27"/>
      <c r="R15" s="22"/>
    </row>
    <row r="16" spans="1:18" ht="15.5">
      <c r="A16" s="10"/>
      <c r="B16" s="4"/>
      <c r="C16" s="4"/>
      <c r="D16" s="5"/>
      <c r="E16" s="27"/>
      <c r="F16" s="6"/>
      <c r="G16" s="4">
        <v>6</v>
      </c>
      <c r="H16" s="4"/>
      <c r="I16" s="27"/>
      <c r="J16" s="4"/>
      <c r="K16" s="4"/>
      <c r="L16" s="4">
        <v>3</v>
      </c>
      <c r="M16" s="27"/>
      <c r="N16" s="4"/>
      <c r="O16" s="4">
        <v>2</v>
      </c>
      <c r="P16" s="4"/>
      <c r="Q16" s="27"/>
      <c r="R16" s="22"/>
    </row>
    <row r="17" spans="1:18" ht="15.5">
      <c r="A17" s="10"/>
      <c r="B17" s="7"/>
      <c r="C17" s="7"/>
      <c r="D17" s="8"/>
      <c r="E17" s="27"/>
      <c r="F17" s="9"/>
      <c r="G17" s="7">
        <v>4</v>
      </c>
      <c r="H17" s="7"/>
      <c r="I17" s="27"/>
      <c r="J17" s="7"/>
      <c r="K17" s="7"/>
      <c r="L17" s="7">
        <v>1</v>
      </c>
      <c r="M17" s="27"/>
      <c r="N17" s="7"/>
      <c r="O17" s="7">
        <v>2</v>
      </c>
      <c r="P17" s="7"/>
      <c r="Q17" s="27"/>
      <c r="R17" s="22"/>
    </row>
    <row r="18" spans="1:18" ht="15.5">
      <c r="A18" s="10"/>
      <c r="B18" s="7"/>
      <c r="C18" s="7"/>
      <c r="D18" s="8"/>
      <c r="E18" s="27"/>
      <c r="F18" s="9"/>
      <c r="G18" s="7">
        <v>5</v>
      </c>
      <c r="H18" s="7"/>
      <c r="I18" s="27"/>
      <c r="J18" s="7"/>
      <c r="K18" s="7"/>
      <c r="L18" s="7">
        <v>2</v>
      </c>
      <c r="M18" s="27"/>
      <c r="N18" s="7"/>
      <c r="O18" s="7">
        <v>4</v>
      </c>
      <c r="P18" s="7"/>
      <c r="Q18" s="27"/>
      <c r="R18" s="22"/>
    </row>
    <row r="19" spans="1:18" ht="15.5">
      <c r="A19" s="10"/>
      <c r="B19" s="7"/>
      <c r="C19" s="7"/>
      <c r="D19" s="8"/>
      <c r="E19" s="27"/>
      <c r="F19" s="9"/>
      <c r="G19" s="7"/>
      <c r="H19" s="7"/>
      <c r="I19" s="27"/>
      <c r="J19" s="7"/>
      <c r="K19" s="7"/>
      <c r="L19" s="7">
        <v>1</v>
      </c>
      <c r="M19" s="27"/>
      <c r="N19" s="7"/>
      <c r="O19" s="7">
        <v>5</v>
      </c>
      <c r="P19" s="7"/>
      <c r="Q19" s="27"/>
      <c r="R19" s="22"/>
    </row>
    <row r="20" spans="1:18" ht="15.5">
      <c r="A20" s="10"/>
      <c r="B20" s="7"/>
      <c r="C20" s="7"/>
      <c r="D20" s="8"/>
      <c r="E20" s="27"/>
      <c r="F20" s="9"/>
      <c r="G20" s="7"/>
      <c r="H20" s="7"/>
      <c r="I20" s="27"/>
      <c r="J20" s="7"/>
      <c r="K20" s="7"/>
      <c r="L20" s="7"/>
      <c r="M20" s="27"/>
      <c r="N20" s="7"/>
      <c r="O20" s="7">
        <v>6</v>
      </c>
      <c r="P20" s="7"/>
      <c r="Q20" s="27"/>
      <c r="R20" s="22"/>
    </row>
    <row r="21" spans="1:18" ht="16" thickBot="1">
      <c r="A21" s="10"/>
      <c r="B21" s="7"/>
      <c r="C21" s="7"/>
      <c r="D21" s="8"/>
      <c r="E21" s="27"/>
      <c r="F21" s="9"/>
      <c r="G21" s="7"/>
      <c r="H21" s="7"/>
      <c r="I21" s="27"/>
      <c r="J21" s="7"/>
      <c r="K21" s="7"/>
      <c r="L21" s="7"/>
      <c r="M21" s="27"/>
      <c r="N21" s="7"/>
      <c r="O21" s="7">
        <v>1</v>
      </c>
      <c r="P21" s="7"/>
      <c r="Q21" s="27"/>
      <c r="R21" s="22"/>
    </row>
    <row r="22" spans="1:18" ht="16.5" thickTop="1" thickBot="1">
      <c r="A22" s="13" t="s">
        <v>0</v>
      </c>
      <c r="B22" s="14">
        <f>SUM(B13:B21)</f>
        <v>3</v>
      </c>
      <c r="C22" s="14">
        <f>SUM(C13:C21)</f>
        <v>1</v>
      </c>
      <c r="D22" s="14">
        <f>SUM(D13:D21)</f>
        <v>5</v>
      </c>
      <c r="E22" s="15">
        <f>SUM(B22:D22)</f>
        <v>9</v>
      </c>
      <c r="F22" s="14">
        <f>SUM(F13:F21)</f>
        <v>4</v>
      </c>
      <c r="G22" s="20">
        <f>SUM(G13:G21)</f>
        <v>23</v>
      </c>
      <c r="H22" s="14">
        <f>SUM(H13:H21)</f>
        <v>10</v>
      </c>
      <c r="I22" s="21">
        <f>SUM(F22:H22)</f>
        <v>37</v>
      </c>
      <c r="J22" s="14">
        <f>SUM(J13:J21)</f>
        <v>0</v>
      </c>
      <c r="K22" s="14">
        <f>SUM(K13:K21)</f>
        <v>3</v>
      </c>
      <c r="L22" s="20">
        <f>SUM(L13:L21)</f>
        <v>17</v>
      </c>
      <c r="M22" s="21">
        <f>SUM(J22:L22)</f>
        <v>20</v>
      </c>
      <c r="N22" s="14">
        <f>SUM(N13:N21)</f>
        <v>0</v>
      </c>
      <c r="O22" s="20">
        <f>SUM(O13:O21)</f>
        <v>30</v>
      </c>
      <c r="P22" s="14">
        <f>SUM(P13:P21)</f>
        <v>8</v>
      </c>
      <c r="Q22" s="21">
        <f>SUM(N22:P22)</f>
        <v>38</v>
      </c>
      <c r="R22" s="22"/>
    </row>
    <row r="23" spans="1:18" ht="16" thickTop="1">
      <c r="A23" s="10"/>
      <c r="B23" s="1" t="s">
        <v>25</v>
      </c>
      <c r="C23" s="1" t="s">
        <v>26</v>
      </c>
      <c r="D23" s="2" t="s">
        <v>27</v>
      </c>
      <c r="E23" s="1"/>
      <c r="F23" s="3" t="s">
        <v>28</v>
      </c>
      <c r="G23" s="1" t="s">
        <v>29</v>
      </c>
      <c r="H23" s="1" t="s">
        <v>30</v>
      </c>
      <c r="I23" s="1"/>
      <c r="J23" s="1" t="s">
        <v>31</v>
      </c>
      <c r="K23" s="1" t="s">
        <v>32</v>
      </c>
      <c r="L23" s="1" t="s">
        <v>33</v>
      </c>
      <c r="M23" s="1"/>
      <c r="N23" s="1" t="s">
        <v>34</v>
      </c>
      <c r="O23" s="1" t="s">
        <v>35</v>
      </c>
      <c r="P23" s="1" t="s">
        <v>36</v>
      </c>
      <c r="Q23" s="1"/>
      <c r="R23" s="22"/>
    </row>
    <row r="24" spans="1:18" ht="18.5">
      <c r="A24" s="10"/>
      <c r="B24" s="23" t="s">
        <v>58</v>
      </c>
      <c r="C24" s="24"/>
      <c r="D24" s="25"/>
      <c r="E24" s="12"/>
      <c r="F24" s="23" t="s">
        <v>59</v>
      </c>
      <c r="G24" s="24"/>
      <c r="H24" s="25"/>
      <c r="I24" s="12"/>
      <c r="J24" s="23" t="s">
        <v>60</v>
      </c>
      <c r="K24" s="24"/>
      <c r="L24" s="25"/>
      <c r="M24" s="12"/>
      <c r="N24" s="23" t="s">
        <v>61</v>
      </c>
      <c r="O24" s="24"/>
      <c r="P24" s="25"/>
      <c r="Q24" s="11"/>
      <c r="R24" s="22"/>
    </row>
    <row r="25" spans="1:18" ht="55" customHeight="1">
      <c r="A25" s="10"/>
      <c r="B25" s="19"/>
      <c r="C25" s="4"/>
      <c r="D25" s="5"/>
      <c r="E25" s="26" t="s">
        <v>48</v>
      </c>
      <c r="F25" s="6"/>
      <c r="G25" s="4"/>
      <c r="H25" s="4"/>
      <c r="I25" s="26" t="s">
        <v>48</v>
      </c>
      <c r="J25" s="4"/>
      <c r="K25" s="4"/>
      <c r="L25" s="4"/>
      <c r="M25" s="26" t="s">
        <v>48</v>
      </c>
      <c r="N25" s="4"/>
      <c r="O25" s="4"/>
      <c r="P25" s="4"/>
      <c r="Q25" s="26" t="s">
        <v>48</v>
      </c>
      <c r="R25" s="22"/>
    </row>
    <row r="26" spans="1:18" ht="15.5">
      <c r="A26" s="10"/>
      <c r="B26" s="4">
        <v>5</v>
      </c>
      <c r="C26" s="4">
        <v>3</v>
      </c>
      <c r="D26" s="5">
        <v>4</v>
      </c>
      <c r="E26" s="27"/>
      <c r="F26" s="6">
        <v>1</v>
      </c>
      <c r="G26" s="4"/>
      <c r="H26" s="4"/>
      <c r="I26" s="27"/>
      <c r="J26" s="4">
        <v>5</v>
      </c>
      <c r="K26" s="4">
        <v>3</v>
      </c>
      <c r="L26" s="4">
        <v>3</v>
      </c>
      <c r="M26" s="27"/>
      <c r="N26" s="4"/>
      <c r="O26" s="4">
        <v>1</v>
      </c>
      <c r="P26" s="4">
        <v>2</v>
      </c>
      <c r="Q26" s="27"/>
      <c r="R26" s="22"/>
    </row>
    <row r="27" spans="1:18" ht="15.5">
      <c r="A27" s="10"/>
      <c r="B27" s="4">
        <v>3</v>
      </c>
      <c r="C27" s="4">
        <v>2</v>
      </c>
      <c r="D27" s="5">
        <v>1</v>
      </c>
      <c r="E27" s="27"/>
      <c r="F27" s="6">
        <v>5</v>
      </c>
      <c r="G27" s="4"/>
      <c r="H27" s="4"/>
      <c r="I27" s="27"/>
      <c r="J27" s="4">
        <v>2</v>
      </c>
      <c r="K27" s="4"/>
      <c r="L27" s="4">
        <v>6</v>
      </c>
      <c r="M27" s="27"/>
      <c r="N27" s="4"/>
      <c r="O27" s="4"/>
      <c r="P27" s="4"/>
      <c r="Q27" s="27"/>
      <c r="R27" s="22"/>
    </row>
    <row r="28" spans="1:18" ht="15.5">
      <c r="A28" s="10"/>
      <c r="B28" s="4"/>
      <c r="C28" s="4"/>
      <c r="D28" s="5">
        <v>3</v>
      </c>
      <c r="E28" s="27"/>
      <c r="F28" s="6">
        <v>3</v>
      </c>
      <c r="G28" s="4"/>
      <c r="H28" s="4"/>
      <c r="I28" s="27"/>
      <c r="J28" s="4">
        <v>5</v>
      </c>
      <c r="K28" s="4"/>
      <c r="L28" s="4">
        <v>6</v>
      </c>
      <c r="M28" s="27"/>
      <c r="N28" s="4"/>
      <c r="O28" s="4"/>
      <c r="P28" s="4"/>
      <c r="Q28" s="27"/>
      <c r="R28" s="22"/>
    </row>
    <row r="29" spans="1:18" ht="15.5">
      <c r="A29" s="10"/>
      <c r="B29" s="7"/>
      <c r="C29" s="7"/>
      <c r="D29" s="8">
        <v>1</v>
      </c>
      <c r="E29" s="27"/>
      <c r="F29" s="9"/>
      <c r="G29" s="7"/>
      <c r="H29" s="7"/>
      <c r="I29" s="27"/>
      <c r="J29" s="7">
        <v>2</v>
      </c>
      <c r="K29" s="7"/>
      <c r="L29" s="7">
        <v>6</v>
      </c>
      <c r="M29" s="27"/>
      <c r="N29" s="7"/>
      <c r="O29" s="7"/>
      <c r="P29" s="7"/>
      <c r="Q29" s="27"/>
      <c r="R29" s="22"/>
    </row>
    <row r="30" spans="1:18" ht="15.5">
      <c r="A30" s="10"/>
      <c r="B30" s="7"/>
      <c r="C30" s="7"/>
      <c r="D30" s="8">
        <v>6</v>
      </c>
      <c r="E30" s="27"/>
      <c r="F30" s="9"/>
      <c r="G30" s="7"/>
      <c r="H30" s="7"/>
      <c r="I30" s="27"/>
      <c r="J30" s="7">
        <v>6</v>
      </c>
      <c r="K30" s="7"/>
      <c r="L30" s="7">
        <v>1</v>
      </c>
      <c r="M30" s="27"/>
      <c r="N30" s="7"/>
      <c r="O30" s="7"/>
      <c r="P30" s="7"/>
      <c r="Q30" s="27"/>
      <c r="R30" s="22"/>
    </row>
    <row r="31" spans="1:18" ht="15.5">
      <c r="A31" s="10"/>
      <c r="B31" s="7"/>
      <c r="C31" s="7"/>
      <c r="D31" s="8"/>
      <c r="E31" s="27"/>
      <c r="F31" s="9"/>
      <c r="G31" s="7"/>
      <c r="H31" s="7"/>
      <c r="I31" s="27"/>
      <c r="J31" s="7"/>
      <c r="K31" s="7"/>
      <c r="L31" s="7">
        <v>6</v>
      </c>
      <c r="M31" s="27"/>
      <c r="N31" s="7"/>
      <c r="O31" s="7"/>
      <c r="P31" s="7"/>
      <c r="Q31" s="27"/>
    </row>
    <row r="32" spans="1:18" ht="16" thickBot="1">
      <c r="A32" s="10"/>
      <c r="B32" s="7"/>
      <c r="C32" s="7"/>
      <c r="D32" s="8"/>
      <c r="E32" s="27"/>
      <c r="F32" s="9"/>
      <c r="G32" s="7"/>
      <c r="H32" s="7"/>
      <c r="I32" s="27"/>
      <c r="J32" s="7"/>
      <c r="K32" s="7"/>
      <c r="L32" s="7">
        <v>4</v>
      </c>
      <c r="M32" s="27"/>
      <c r="N32" s="7"/>
      <c r="O32" s="7"/>
      <c r="P32" s="7"/>
      <c r="Q32" s="27"/>
    </row>
    <row r="33" spans="1:17" ht="16.5" thickTop="1" thickBot="1">
      <c r="A33" s="13" t="s">
        <v>0</v>
      </c>
      <c r="B33" s="14">
        <f>SUM(B25:B32)</f>
        <v>8</v>
      </c>
      <c r="C33" s="14">
        <f>SUM(C25:C32)</f>
        <v>5</v>
      </c>
      <c r="D33" s="20">
        <f>SUM(D25:D32)</f>
        <v>15</v>
      </c>
      <c r="E33" s="21">
        <f>SUM(B33:D33)</f>
        <v>28</v>
      </c>
      <c r="F33" s="14">
        <f>SUM(F25:F32)</f>
        <v>9</v>
      </c>
      <c r="G33" s="14">
        <f>SUM(G25:G32)</f>
        <v>0</v>
      </c>
      <c r="H33" s="14">
        <f>SUM(H25:H32)</f>
        <v>0</v>
      </c>
      <c r="I33" s="15">
        <f>SUM(F33:H33)</f>
        <v>9</v>
      </c>
      <c r="J33" s="14">
        <f>SUM(J25:J32)</f>
        <v>20</v>
      </c>
      <c r="K33" s="14">
        <f>SUM(K25:K32)</f>
        <v>3</v>
      </c>
      <c r="L33" s="20">
        <f>SUM(L25:L32)</f>
        <v>32</v>
      </c>
      <c r="M33" s="21">
        <f>SUM(J33:L33)</f>
        <v>55</v>
      </c>
      <c r="N33" s="14">
        <f>SUM(N25:N32)</f>
        <v>0</v>
      </c>
      <c r="O33" s="14">
        <f>SUM(O25:O32)</f>
        <v>1</v>
      </c>
      <c r="P33" s="14">
        <f>SUM(P25:P32)</f>
        <v>2</v>
      </c>
      <c r="Q33" s="15">
        <f>SUM(N33:P33)</f>
        <v>3</v>
      </c>
    </row>
    <row r="34" spans="1:17" ht="16" thickTop="1">
      <c r="A34" s="10"/>
      <c r="B34" s="1" t="s">
        <v>37</v>
      </c>
      <c r="C34" s="1" t="s">
        <v>38</v>
      </c>
      <c r="D34" s="2" t="s">
        <v>39</v>
      </c>
      <c r="E34" s="1"/>
      <c r="F34" s="3" t="s">
        <v>40</v>
      </c>
      <c r="G34" s="1" t="s">
        <v>41</v>
      </c>
      <c r="H34" s="1" t="s">
        <v>42</v>
      </c>
      <c r="I34" s="1"/>
      <c r="J34" s="1" t="s">
        <v>43</v>
      </c>
      <c r="K34" s="1" t="s">
        <v>44</v>
      </c>
      <c r="L34" s="1" t="s">
        <v>45</v>
      </c>
      <c r="M34" s="1"/>
      <c r="N34" s="1" t="s">
        <v>46</v>
      </c>
      <c r="O34" s="1" t="s">
        <v>47</v>
      </c>
      <c r="P34" s="1"/>
      <c r="Q34" s="1"/>
    </row>
    <row r="35" spans="1:17" ht="18.5">
      <c r="A35" s="10"/>
      <c r="B35" s="23" t="s">
        <v>62</v>
      </c>
      <c r="C35" s="24"/>
      <c r="D35" s="25"/>
      <c r="E35" s="12"/>
      <c r="F35" s="23" t="s">
        <v>63</v>
      </c>
      <c r="G35" s="24"/>
      <c r="H35" s="25"/>
      <c r="I35" s="12"/>
      <c r="J35" s="23" t="s">
        <v>64</v>
      </c>
      <c r="K35" s="24"/>
      <c r="L35" s="25"/>
      <c r="M35" s="12"/>
      <c r="N35" s="23" t="s">
        <v>65</v>
      </c>
      <c r="O35" s="24"/>
      <c r="P35" s="25"/>
      <c r="Q35" s="11"/>
    </row>
    <row r="36" spans="1:17" ht="55" customHeight="1">
      <c r="A36" s="10"/>
      <c r="B36" s="4"/>
      <c r="C36" s="4"/>
      <c r="D36" s="5"/>
      <c r="E36" s="26" t="s">
        <v>48</v>
      </c>
      <c r="F36" s="6"/>
      <c r="G36" s="4"/>
      <c r="H36" s="4"/>
      <c r="I36" s="26" t="s">
        <v>48</v>
      </c>
      <c r="J36" s="4"/>
      <c r="K36" s="4"/>
      <c r="L36" s="4"/>
      <c r="M36" s="26" t="s">
        <v>48</v>
      </c>
      <c r="N36" s="4"/>
      <c r="O36" s="4"/>
      <c r="P36" s="4"/>
      <c r="Q36" s="26" t="s">
        <v>66</v>
      </c>
    </row>
    <row r="37" spans="1:17" ht="15.5">
      <c r="A37" s="10"/>
      <c r="B37" s="4"/>
      <c r="C37" s="4">
        <v>1</v>
      </c>
      <c r="D37" s="5"/>
      <c r="E37" s="27"/>
      <c r="F37" s="6">
        <v>3</v>
      </c>
      <c r="G37" s="4">
        <v>1</v>
      </c>
      <c r="H37" s="4">
        <v>3</v>
      </c>
      <c r="I37" s="27"/>
      <c r="J37" s="4"/>
      <c r="K37" s="4">
        <v>3</v>
      </c>
      <c r="L37" s="4"/>
      <c r="M37" s="27"/>
      <c r="N37" s="4">
        <v>2</v>
      </c>
      <c r="O37" s="4"/>
      <c r="P37" s="4"/>
      <c r="Q37" s="27"/>
    </row>
    <row r="38" spans="1:17" ht="15.5">
      <c r="A38" s="10"/>
      <c r="B38" s="4"/>
      <c r="C38" s="4">
        <v>1</v>
      </c>
      <c r="D38" s="5"/>
      <c r="E38" s="27"/>
      <c r="F38" s="6"/>
      <c r="G38" s="4">
        <v>2</v>
      </c>
      <c r="H38" s="4">
        <v>3</v>
      </c>
      <c r="I38" s="27"/>
      <c r="J38" s="4"/>
      <c r="K38" s="4"/>
      <c r="L38" s="4"/>
      <c r="M38" s="27"/>
      <c r="N38" s="4"/>
      <c r="O38" s="4"/>
      <c r="P38" s="4"/>
      <c r="Q38" s="27"/>
    </row>
    <row r="39" spans="1:17" ht="16" thickBot="1">
      <c r="A39" s="10"/>
      <c r="B39" s="4"/>
      <c r="C39" s="4">
        <v>2</v>
      </c>
      <c r="D39" s="5"/>
      <c r="E39" s="27"/>
      <c r="F39" s="6"/>
      <c r="G39" s="4">
        <v>2</v>
      </c>
      <c r="H39" s="4">
        <v>1</v>
      </c>
      <c r="I39" s="27"/>
      <c r="J39" s="4"/>
      <c r="K39" s="4"/>
      <c r="L39" s="4"/>
      <c r="M39" s="27"/>
      <c r="N39" s="4"/>
      <c r="O39" s="4"/>
      <c r="P39" s="4"/>
      <c r="Q39" s="27"/>
    </row>
    <row r="40" spans="1:17" ht="16.5" thickTop="1" thickBot="1">
      <c r="A40" s="13" t="s">
        <v>0</v>
      </c>
      <c r="B40" s="14">
        <f>SUM(B36:B39)</f>
        <v>0</v>
      </c>
      <c r="C40" s="14">
        <f>SUM(C36:C39)</f>
        <v>4</v>
      </c>
      <c r="D40" s="14">
        <f>SUM(D36:D39)</f>
        <v>0</v>
      </c>
      <c r="E40" s="15">
        <f>SUM(B40:D40)</f>
        <v>4</v>
      </c>
      <c r="F40" s="14">
        <f>SUM(F36:F39)</f>
        <v>3</v>
      </c>
      <c r="G40" s="14">
        <f>SUM(G36:G39)</f>
        <v>5</v>
      </c>
      <c r="H40" s="14">
        <f>SUM(H36:H39)</f>
        <v>7</v>
      </c>
      <c r="I40" s="15">
        <f>SUM(F40:H40)</f>
        <v>15</v>
      </c>
      <c r="J40" s="14">
        <f>SUM(J36:J39)</f>
        <v>0</v>
      </c>
      <c r="K40" s="14">
        <f>SUM(K36:K39)</f>
        <v>3</v>
      </c>
      <c r="L40" s="14">
        <f>SUM(L36:L39)</f>
        <v>0</v>
      </c>
      <c r="M40" s="15">
        <f>SUM(J40:L40)</f>
        <v>3</v>
      </c>
      <c r="N40" s="14">
        <f>SUM(N36:N39)</f>
        <v>2</v>
      </c>
      <c r="O40" s="14">
        <f>SUM(O36:O39)</f>
        <v>0</v>
      </c>
      <c r="P40" s="14">
        <f>SUM(P36:P39)</f>
        <v>0</v>
      </c>
      <c r="Q40" s="15">
        <f>SUM(N40:P40)</f>
        <v>2</v>
      </c>
    </row>
    <row r="41" spans="1:17" ht="16" thickTop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</sheetData>
  <mergeCells count="33">
    <mergeCell ref="A2:Q2"/>
    <mergeCell ref="E25:E32"/>
    <mergeCell ref="I25:I32"/>
    <mergeCell ref="M25:M32"/>
    <mergeCell ref="Q25:Q32"/>
    <mergeCell ref="B4:D4"/>
    <mergeCell ref="F4:H4"/>
    <mergeCell ref="J4:L4"/>
    <mergeCell ref="N4:P4"/>
    <mergeCell ref="B12:D12"/>
    <mergeCell ref="E36:E39"/>
    <mergeCell ref="I36:I39"/>
    <mergeCell ref="M36:M39"/>
    <mergeCell ref="Q36:Q39"/>
    <mergeCell ref="Q5:Q9"/>
    <mergeCell ref="E5:E9"/>
    <mergeCell ref="I5:I9"/>
    <mergeCell ref="E13:E21"/>
    <mergeCell ref="I13:I21"/>
    <mergeCell ref="M13:M21"/>
    <mergeCell ref="Q13:Q21"/>
    <mergeCell ref="F12:H12"/>
    <mergeCell ref="N12:P12"/>
    <mergeCell ref="M5:M9"/>
    <mergeCell ref="J12:L12"/>
    <mergeCell ref="B35:D35"/>
    <mergeCell ref="F35:H35"/>
    <mergeCell ref="J35:L35"/>
    <mergeCell ref="N35:P35"/>
    <mergeCell ref="B24:D24"/>
    <mergeCell ref="F24:H24"/>
    <mergeCell ref="J24:L24"/>
    <mergeCell ref="N24:P24"/>
  </mergeCells>
  <phoneticPr fontId="1" type="noConversion"/>
  <conditionalFormatting sqref="B3:B4 C3:D3 E3:F4 I3:Q4 G3:H3">
    <cfRule type="colorScale" priority="1">
      <colorScale>
        <cfvo type="min" val="0"/>
        <cfvo type="max" val="0"/>
        <color theme="5" tint="0.39997558519241921"/>
        <color rgb="FFFFEF9C"/>
      </colorScale>
    </cfRule>
  </conditionalFormatting>
  <pageMargins left="0.19685039370078741" right="0.19685039370078741" top="0.19685039370078741" bottom="0.19685039370078741" header="0.51181102362204722" footer="0.51181102362204722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-----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S.</dc:creator>
  <cp:lastModifiedBy>Monika St.</cp:lastModifiedBy>
  <cp:lastPrinted>2008-06-28T08:15:04Z</cp:lastPrinted>
  <dcterms:created xsi:type="dcterms:W3CDTF">2008-04-15T05:26:26Z</dcterms:created>
  <dcterms:modified xsi:type="dcterms:W3CDTF">2020-12-30T03:31:20Z</dcterms:modified>
</cp:coreProperties>
</file>