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0" windowWidth="15200" windowHeight="972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11" i="1"/>
  <c r="D45"/>
  <c r="C23"/>
  <c r="P23"/>
  <c r="P45"/>
  <c r="O45"/>
  <c r="N45"/>
  <c r="L45"/>
  <c r="K45"/>
  <c r="J45"/>
  <c r="H45"/>
  <c r="G45"/>
  <c r="F45"/>
  <c r="C45"/>
  <c r="B45"/>
  <c r="P34"/>
  <c r="O34"/>
  <c r="N34"/>
  <c r="L34"/>
  <c r="K34"/>
  <c r="J34"/>
  <c r="H34"/>
  <c r="G34"/>
  <c r="F34"/>
  <c r="D34"/>
  <c r="C34"/>
  <c r="B34"/>
  <c r="O23"/>
  <c r="N23"/>
  <c r="L23"/>
  <c r="K23"/>
  <c r="J23"/>
  <c r="H23"/>
  <c r="G23"/>
  <c r="F23"/>
  <c r="D23"/>
  <c r="B23"/>
  <c r="B11"/>
  <c r="C11"/>
  <c r="D11"/>
  <c r="F11"/>
  <c r="G11"/>
  <c r="H11"/>
  <c r="J11"/>
  <c r="K11"/>
  <c r="L11"/>
  <c r="O11"/>
  <c r="P11"/>
  <c r="M23" l="1"/>
  <c r="M34"/>
  <c r="M45"/>
  <c r="E23"/>
  <c r="E34"/>
  <c r="I45"/>
  <c r="E11"/>
  <c r="Q11"/>
  <c r="I11"/>
  <c r="I23"/>
  <c r="Q23"/>
  <c r="I34"/>
  <c r="Q34"/>
  <c r="Q45"/>
  <c r="E45"/>
  <c r="M11"/>
</calcChain>
</file>

<file path=xl/sharedStrings.xml><?xml version="1.0" encoding="utf-8"?>
<sst xmlns="http://schemas.openxmlformats.org/spreadsheetml/2006/main" count="80" uniqueCount="63">
  <si>
    <t>Summe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</si>
  <si>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</si>
  <si>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</si>
  <si>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</si>
  <si>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</si>
  <si>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</si>
  <si>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</si>
  <si>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</si>
  <si>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</si>
  <si>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</si>
  <si>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</si>
  <si>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</si>
  <si>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</si>
  <si>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</si>
  <si>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</si>
  <si>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</si>
  <si>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</si>
  <si>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</si>
  <si>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</si>
  <si>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</si>
  <si>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</si>
  <si>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</si>
  <si>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</si>
  <si>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</si>
  <si>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</si>
  <si>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</si>
  <si>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</si>
  <si>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</si>
  <si>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</si>
  <si>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</si>
  <si>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</si>
  <si>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</si>
  <si>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</si>
  <si>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</si>
  <si>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</si>
  <si>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</si>
  <si>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</si>
  <si>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</si>
  <si>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</si>
  <si>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</si>
  <si>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</si>
  <si>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</si>
  <si>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</si>
  <si>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</si>
  <si>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</si>
  <si>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</si>
  <si>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3 Bilder gesamt</t>
  </si>
  <si>
    <t>VOTINGERGEBNIS August 2021 - Fassadendetails</t>
  </si>
  <si>
    <t>Heinz1944</t>
  </si>
  <si>
    <t>Anne</t>
  </si>
  <si>
    <t>Bobby</t>
  </si>
  <si>
    <t>BirgitH</t>
  </si>
  <si>
    <t>Rotkehlchen</t>
  </si>
  <si>
    <t>Monika/Mo47</t>
  </si>
  <si>
    <t>Opa</t>
  </si>
  <si>
    <t>RihuV</t>
  </si>
  <si>
    <t>Berghexe</t>
  </si>
  <si>
    <t>Lainer</t>
  </si>
  <si>
    <t>Maggen</t>
  </si>
  <si>
    <t>Olympus</t>
  </si>
  <si>
    <t>brodie</t>
  </si>
  <si>
    <t>Rusalka</t>
  </si>
  <si>
    <t>RihuE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</si>
</sst>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"/>
      <name val="Arial"/>
      <family val="2"/>
    </font>
    <font>
      <sz val="11"/>
      <color rgb="FF9C6500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7"/>
      <name val="Calibri"/>
      <family val="2"/>
    </font>
    <font>
      <b/>
      <sz val="12"/>
      <color theme="3" tint="-0.249977111117893"/>
      <name val="Calibri"/>
      <family val="2"/>
    </font>
    <font>
      <b/>
      <sz val="12"/>
      <color theme="1"/>
      <name val="Calibri"/>
      <family val="2"/>
    </font>
    <font>
      <sz val="10"/>
      <color theme="5" tint="-0.249977111117893"/>
      <name val="Arial"/>
      <family val="2"/>
    </font>
    <font>
      <sz val="22"/>
      <color theme="5" tint="-0.249977111117893"/>
      <name val="Arial"/>
      <family val="2"/>
    </font>
    <font>
      <b/>
      <sz val="14"/>
      <color theme="3" tint="-0.249977111117893"/>
      <name val="Calibri"/>
      <family val="2"/>
    </font>
    <font>
      <sz val="12"/>
      <name val="Arial"/>
      <family val="2"/>
    </font>
    <font>
      <sz val="12"/>
      <color rgb="FF2626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4" borderId="0" applyNumberFormat="0" applyBorder="0" applyAlignment="0" applyProtection="0"/>
  </cellStyleXfs>
  <cellXfs count="32">
    <xf numFmtId="0" fontId="0" fillId="0" borderId="0" xfId="0"/>
    <xf numFmtId="49" fontId="3" fillId="3" borderId="1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8" xfId="0" applyFont="1" applyBorder="1"/>
    <xf numFmtId="0" fontId="5" fillId="0" borderId="0" xfId="0" applyFont="1"/>
    <xf numFmtId="0" fontId="6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8" fillId="4" borderId="3" xfId="1" applyFont="1" applyBorder="1"/>
    <xf numFmtId="0" fontId="8" fillId="4" borderId="4" xfId="1" applyFont="1" applyBorder="1"/>
    <xf numFmtId="0" fontId="8" fillId="5" borderId="9" xfId="0" applyFont="1" applyFill="1" applyBorder="1"/>
    <xf numFmtId="49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8" fillId="6" borderId="4" xfId="1" applyFont="1" applyFill="1" applyBorder="1"/>
    <xf numFmtId="0" fontId="8" fillId="7" borderId="9" xfId="0" applyFont="1" applyFill="1" applyBorder="1"/>
    <xf numFmtId="0" fontId="10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textRotation="90"/>
    </xf>
    <xf numFmtId="49" fontId="5" fillId="2" borderId="10" xfId="0" applyNumberFormat="1" applyFont="1" applyFill="1" applyBorder="1" applyAlignment="1">
      <alignment horizontal="center" vertical="center" textRotation="90"/>
    </xf>
    <xf numFmtId="0" fontId="11" fillId="3" borderId="5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</cellXfs>
  <cellStyles count="2">
    <cellStyle name="Neutral" xfId="1" builtinId="2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-1</xdr:colOff>
      <xdr:row>3</xdr:row>
      <xdr:rowOff>231688</xdr:rowOff>
    </xdr:from>
    <xdr:to>
      <xdr:col>2</xdr:col>
      <xdr:colOff>30033</xdr:colOff>
      <xdr:row>5</xdr:row>
      <xdr:rowOff>8581</xdr:rowOff>
    </xdr:to>
    <xdr:pic>
      <xdr:nvPicPr>
        <xdr:cNvPr id="2" name="Grafik 1" descr="004_Heinz1944_IMG_2297_Arik Brauer Haus in Wien 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675" y="1038310"/>
          <a:ext cx="991115" cy="703649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25743</xdr:colOff>
      <xdr:row>4</xdr:row>
      <xdr:rowOff>686486</xdr:rowOff>
    </xdr:to>
    <xdr:pic>
      <xdr:nvPicPr>
        <xdr:cNvPr id="3" name="Grafik 2" descr="005_Heinz1944_IMG_5474_Fassadendetail am Dom von Trient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61757" y="1038311"/>
          <a:ext cx="986824" cy="686486"/>
        </a:xfrm>
        <a:prstGeom prst="rect">
          <a:avLst/>
        </a:prstGeom>
      </xdr:spPr>
    </xdr:pic>
    <xdr:clientData/>
  </xdr:twoCellAnchor>
  <xdr:twoCellAnchor editAs="oneCell">
    <xdr:from>
      <xdr:col>2</xdr:col>
      <xdr:colOff>961080</xdr:colOff>
      <xdr:row>4</xdr:row>
      <xdr:rowOff>0</xdr:rowOff>
    </xdr:from>
    <xdr:to>
      <xdr:col>4</xdr:col>
      <xdr:colOff>0</xdr:colOff>
      <xdr:row>4</xdr:row>
      <xdr:rowOff>686486</xdr:rowOff>
    </xdr:to>
    <xdr:pic>
      <xdr:nvPicPr>
        <xdr:cNvPr id="4" name="Grafik 3" descr="006_Heinz1944_IMG_4936_an einem Haus i Steyr zur Erinnerung an Schubert's Aufenthalt 1825-1827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522837" y="1038311"/>
          <a:ext cx="961082" cy="686486"/>
        </a:xfrm>
        <a:prstGeom prst="rect">
          <a:avLst/>
        </a:prstGeom>
      </xdr:spPr>
    </xdr:pic>
    <xdr:clientData/>
  </xdr:twoCellAnchor>
  <xdr:twoCellAnchor editAs="oneCell">
    <xdr:from>
      <xdr:col>5</xdr:col>
      <xdr:colOff>1</xdr:colOff>
      <xdr:row>4</xdr:row>
      <xdr:rowOff>0</xdr:rowOff>
    </xdr:from>
    <xdr:to>
      <xdr:col>6</xdr:col>
      <xdr:colOff>20642</xdr:colOff>
      <xdr:row>5</xdr:row>
      <xdr:rowOff>17163</xdr:rowOff>
    </xdr:to>
    <xdr:pic>
      <xdr:nvPicPr>
        <xdr:cNvPr id="5" name="Grafik 4" descr="007_Anne_Fasadendetail von der Müllverbrennungsanlage Müllverwertungs-Anlage Spittelau  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55879" y="1038311"/>
          <a:ext cx="981722" cy="71223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952500</xdr:colOff>
      <xdr:row>5</xdr:row>
      <xdr:rowOff>8581</xdr:rowOff>
    </xdr:to>
    <xdr:pic>
      <xdr:nvPicPr>
        <xdr:cNvPr id="6" name="Grafik 5" descr="008_Anne_Fasadendetail  vom Dom in Amalfi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916959" y="1038311"/>
          <a:ext cx="952500" cy="703648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8</xdr:col>
      <xdr:colOff>29519</xdr:colOff>
      <xdr:row>5</xdr:row>
      <xdr:rowOff>8581</xdr:rowOff>
    </xdr:to>
    <xdr:pic>
      <xdr:nvPicPr>
        <xdr:cNvPr id="7" name="Grafik 6" descr="009_Anne_Schwarzhäupterhaus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878041" y="1038311"/>
          <a:ext cx="990600" cy="70364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</xdr:row>
      <xdr:rowOff>231688</xdr:rowOff>
    </xdr:from>
    <xdr:to>
      <xdr:col>10</xdr:col>
      <xdr:colOff>25587</xdr:colOff>
      <xdr:row>5</xdr:row>
      <xdr:rowOff>17163</xdr:rowOff>
    </xdr:to>
    <xdr:pic>
      <xdr:nvPicPr>
        <xdr:cNvPr id="8" name="Grafik 7" descr="010_Bobby_Bamberg-Rathaus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311081" y="1038310"/>
          <a:ext cx="986668" cy="712231"/>
        </a:xfrm>
        <a:prstGeom prst="rect">
          <a:avLst/>
        </a:prstGeom>
      </xdr:spPr>
    </xdr:pic>
    <xdr:clientData/>
  </xdr:twoCellAnchor>
  <xdr:twoCellAnchor editAs="oneCell">
    <xdr:from>
      <xdr:col>9</xdr:col>
      <xdr:colOff>961080</xdr:colOff>
      <xdr:row>4</xdr:row>
      <xdr:rowOff>0</xdr:rowOff>
    </xdr:from>
    <xdr:to>
      <xdr:col>10</xdr:col>
      <xdr:colOff>961080</xdr:colOff>
      <xdr:row>4</xdr:row>
      <xdr:rowOff>686486</xdr:rowOff>
    </xdr:to>
    <xdr:pic>
      <xdr:nvPicPr>
        <xdr:cNvPr id="9" name="Grafik 8" descr="011_Bobby_Schloss Limberg_Schwanberg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272161" y="1038311"/>
          <a:ext cx="961081" cy="686486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</xdr:row>
      <xdr:rowOff>231688</xdr:rowOff>
    </xdr:from>
    <xdr:to>
      <xdr:col>12</xdr:col>
      <xdr:colOff>8581</xdr:colOff>
      <xdr:row>5</xdr:row>
      <xdr:rowOff>25743</xdr:rowOff>
    </xdr:to>
    <xdr:pic>
      <xdr:nvPicPr>
        <xdr:cNvPr id="10" name="Grafik 9" descr="012_Bobby_Peter-Pauldom_Brandenburg-Havel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233243" y="1038310"/>
          <a:ext cx="969662" cy="720811"/>
        </a:xfrm>
        <a:prstGeom prst="rect">
          <a:avLst/>
        </a:prstGeom>
      </xdr:spPr>
    </xdr:pic>
    <xdr:clientData/>
  </xdr:twoCellAnchor>
  <xdr:twoCellAnchor editAs="oneCell">
    <xdr:from>
      <xdr:col>12</xdr:col>
      <xdr:colOff>471959</xdr:colOff>
      <xdr:row>4</xdr:row>
      <xdr:rowOff>0</xdr:rowOff>
    </xdr:from>
    <xdr:to>
      <xdr:col>13</xdr:col>
      <xdr:colOff>961080</xdr:colOff>
      <xdr:row>5</xdr:row>
      <xdr:rowOff>5149</xdr:rowOff>
    </xdr:to>
    <xdr:pic>
      <xdr:nvPicPr>
        <xdr:cNvPr id="11" name="Grafik 10" descr="014_BirgitH_Palast des Windes in Jaipur (Indien)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666283" y="1038311"/>
          <a:ext cx="961081" cy="70021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</xdr:row>
      <xdr:rowOff>0</xdr:rowOff>
    </xdr:from>
    <xdr:to>
      <xdr:col>15</xdr:col>
      <xdr:colOff>29519</xdr:colOff>
      <xdr:row>5</xdr:row>
      <xdr:rowOff>25744</xdr:rowOff>
    </xdr:to>
    <xdr:pic>
      <xdr:nvPicPr>
        <xdr:cNvPr id="12" name="Grafik 11" descr="014_BirgitH_Spiegelfenster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627365" y="1038311"/>
          <a:ext cx="990600" cy="720811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952500</xdr:colOff>
      <xdr:row>4</xdr:row>
      <xdr:rowOff>686486</xdr:rowOff>
    </xdr:to>
    <xdr:pic>
      <xdr:nvPicPr>
        <xdr:cNvPr id="13" name="Grafik 12" descr="015_BirgitH_Verzierung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2588446" y="1038311"/>
          <a:ext cx="952500" cy="68648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-1</xdr:rowOff>
    </xdr:from>
    <xdr:to>
      <xdr:col>2</xdr:col>
      <xdr:colOff>8581</xdr:colOff>
      <xdr:row>13</xdr:row>
      <xdr:rowOff>695066</xdr:rowOff>
    </xdr:to>
    <xdr:pic>
      <xdr:nvPicPr>
        <xdr:cNvPr id="14" name="Grafik 13" descr="016_Rotkehlchen_Wasserspeier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600676" y="3767094"/>
          <a:ext cx="969662" cy="695067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8581</xdr:colOff>
      <xdr:row>14</xdr:row>
      <xdr:rowOff>8581</xdr:rowOff>
    </xdr:to>
    <xdr:pic>
      <xdr:nvPicPr>
        <xdr:cNvPr id="15" name="Grafik 14" descr="017_Rotkehlchen_Museum der Künstler Gugging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561757" y="3767095"/>
          <a:ext cx="969662" cy="703648"/>
        </a:xfrm>
        <a:prstGeom prst="rect">
          <a:avLst/>
        </a:prstGeom>
      </xdr:spPr>
    </xdr:pic>
    <xdr:clientData/>
  </xdr:twoCellAnchor>
  <xdr:twoCellAnchor editAs="oneCell">
    <xdr:from>
      <xdr:col>2</xdr:col>
      <xdr:colOff>961080</xdr:colOff>
      <xdr:row>13</xdr:row>
      <xdr:rowOff>-1</xdr:rowOff>
    </xdr:from>
    <xdr:to>
      <xdr:col>3</xdr:col>
      <xdr:colOff>952500</xdr:colOff>
      <xdr:row>14</xdr:row>
      <xdr:rowOff>9695</xdr:rowOff>
    </xdr:to>
    <xdr:pic>
      <xdr:nvPicPr>
        <xdr:cNvPr id="16" name="Grafik 15" descr="018_Rotkehlchen_Jugenstilhaus Wien 1180 Kreuzgasse 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2522837" y="3767094"/>
          <a:ext cx="952501" cy="704763"/>
        </a:xfrm>
        <a:prstGeom prst="rect">
          <a:avLst/>
        </a:prstGeom>
      </xdr:spPr>
    </xdr:pic>
    <xdr:clientData/>
  </xdr:twoCellAnchor>
  <xdr:twoCellAnchor editAs="oneCell">
    <xdr:from>
      <xdr:col>4</xdr:col>
      <xdr:colOff>471958</xdr:colOff>
      <xdr:row>13</xdr:row>
      <xdr:rowOff>-1</xdr:rowOff>
    </xdr:from>
    <xdr:to>
      <xdr:col>5</xdr:col>
      <xdr:colOff>961080</xdr:colOff>
      <xdr:row>14</xdr:row>
      <xdr:rowOff>17161</xdr:rowOff>
    </xdr:to>
    <xdr:pic>
      <xdr:nvPicPr>
        <xdr:cNvPr id="17" name="Grafik 16" descr="019_Mo47_DSC00271_zierende Plastiken an Fassade Sandleitenhof (3)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955877" y="3767094"/>
          <a:ext cx="961081" cy="71222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</xdr:row>
      <xdr:rowOff>-1</xdr:rowOff>
    </xdr:from>
    <xdr:to>
      <xdr:col>7</xdr:col>
      <xdr:colOff>17162</xdr:colOff>
      <xdr:row>14</xdr:row>
      <xdr:rowOff>34323</xdr:rowOff>
    </xdr:to>
    <xdr:pic>
      <xdr:nvPicPr>
        <xdr:cNvPr id="18" name="Grafik 17" descr="020_Mo47_DSC_03429_in der Wiener Innenstadt_hätte auch bestens zum Mai-Thema gepaßt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4916959" y="3767094"/>
          <a:ext cx="978244" cy="729391"/>
        </a:xfrm>
        <a:prstGeom prst="rect">
          <a:avLst/>
        </a:prstGeom>
      </xdr:spPr>
    </xdr:pic>
    <xdr:clientData/>
  </xdr:twoCellAnchor>
  <xdr:twoCellAnchor editAs="oneCell">
    <xdr:from>
      <xdr:col>7</xdr:col>
      <xdr:colOff>-1</xdr:colOff>
      <xdr:row>13</xdr:row>
      <xdr:rowOff>0</xdr:rowOff>
    </xdr:from>
    <xdr:to>
      <xdr:col>8</xdr:col>
      <xdr:colOff>8581</xdr:colOff>
      <xdr:row>13</xdr:row>
      <xdr:rowOff>686486</xdr:rowOff>
    </xdr:to>
    <xdr:pic>
      <xdr:nvPicPr>
        <xdr:cNvPr id="19" name="Grafik 18" descr="021_Mo47_DSC01867_Sezession_Drei Gorgonen Köpfe über dem Eingang zum Gebäude Secession Othmar Schimkowitz 1897_Sony DSC-H5 (3)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5878040" y="3767095"/>
          <a:ext cx="969663" cy="68648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10</xdr:col>
      <xdr:colOff>0</xdr:colOff>
      <xdr:row>14</xdr:row>
      <xdr:rowOff>8581</xdr:rowOff>
    </xdr:to>
    <xdr:pic>
      <xdr:nvPicPr>
        <xdr:cNvPr id="20" name="Grafik 19" descr="022_Opa_Hundertwasser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7311081" y="3767095"/>
          <a:ext cx="961081" cy="70364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14</xdr:col>
      <xdr:colOff>17162</xdr:colOff>
      <xdr:row>14</xdr:row>
      <xdr:rowOff>8581</xdr:rowOff>
    </xdr:to>
    <xdr:pic>
      <xdr:nvPicPr>
        <xdr:cNvPr id="21" name="Grafik 20" descr="025_RihuV_Hinterhof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10666284" y="3767095"/>
          <a:ext cx="978243" cy="703648"/>
        </a:xfrm>
        <a:prstGeom prst="rect">
          <a:avLst/>
        </a:prstGeom>
      </xdr:spPr>
    </xdr:pic>
    <xdr:clientData/>
  </xdr:twoCellAnchor>
  <xdr:twoCellAnchor editAs="oneCell">
    <xdr:from>
      <xdr:col>13</xdr:col>
      <xdr:colOff>909594</xdr:colOff>
      <xdr:row>13</xdr:row>
      <xdr:rowOff>-1</xdr:rowOff>
    </xdr:from>
    <xdr:to>
      <xdr:col>15</xdr:col>
      <xdr:colOff>17161</xdr:colOff>
      <xdr:row>13</xdr:row>
      <xdr:rowOff>686486</xdr:rowOff>
    </xdr:to>
    <xdr:pic>
      <xdr:nvPicPr>
        <xdr:cNvPr id="22" name="Grafik 21" descr="026_RihuV_Bahnhof in Portugal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1575878" y="3767094"/>
          <a:ext cx="1029729" cy="68648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13</xdr:row>
      <xdr:rowOff>-1</xdr:rowOff>
    </xdr:from>
    <xdr:to>
      <xdr:col>15</xdr:col>
      <xdr:colOff>952500</xdr:colOff>
      <xdr:row>13</xdr:row>
      <xdr:rowOff>695066</xdr:rowOff>
    </xdr:to>
    <xdr:pic>
      <xdr:nvPicPr>
        <xdr:cNvPr id="23" name="Grafik 22" descr="027_RihuV_Barcelona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12588446" y="3767094"/>
          <a:ext cx="952500" cy="695067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13</xdr:row>
      <xdr:rowOff>0</xdr:rowOff>
    </xdr:from>
    <xdr:to>
      <xdr:col>11</xdr:col>
      <xdr:colOff>17162</xdr:colOff>
      <xdr:row>14</xdr:row>
      <xdr:rowOff>25743</xdr:rowOff>
    </xdr:to>
    <xdr:pic>
      <xdr:nvPicPr>
        <xdr:cNvPr id="24" name="Grafik 23" descr="023_Opa_Löwengasse 47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8272163" y="3767095"/>
          <a:ext cx="978242" cy="720810"/>
        </a:xfrm>
        <a:prstGeom prst="rect">
          <a:avLst/>
        </a:prstGeom>
      </xdr:spPr>
    </xdr:pic>
    <xdr:clientData/>
  </xdr:twoCellAnchor>
  <xdr:twoCellAnchor editAs="oneCell">
    <xdr:from>
      <xdr:col>11</xdr:col>
      <xdr:colOff>1</xdr:colOff>
      <xdr:row>13</xdr:row>
      <xdr:rowOff>0</xdr:rowOff>
    </xdr:from>
    <xdr:to>
      <xdr:col>12</xdr:col>
      <xdr:colOff>34326</xdr:colOff>
      <xdr:row>14</xdr:row>
      <xdr:rowOff>34324</xdr:rowOff>
    </xdr:to>
    <xdr:pic>
      <xdr:nvPicPr>
        <xdr:cNvPr id="25" name="Grafik 24" descr="024_Opa_Otto Wagnerhaus 1140 Wie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233244" y="3767095"/>
          <a:ext cx="995406" cy="7293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231688</xdr:rowOff>
    </xdr:from>
    <xdr:to>
      <xdr:col>2</xdr:col>
      <xdr:colOff>49795</xdr:colOff>
      <xdr:row>26</xdr:row>
      <xdr:rowOff>8580</xdr:rowOff>
    </xdr:to>
    <xdr:pic>
      <xdr:nvPicPr>
        <xdr:cNvPr id="26" name="Grafik 25" descr="028_Berghexe_Sonnenblenden_WU-Kampus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600676" y="6495877"/>
          <a:ext cx="1010876" cy="703649"/>
        </a:xfrm>
        <a:prstGeom prst="rect">
          <a:avLst/>
        </a:prstGeom>
      </xdr:spPr>
    </xdr:pic>
    <xdr:clientData/>
  </xdr:twoCellAnchor>
  <xdr:twoCellAnchor editAs="oneCell">
    <xdr:from>
      <xdr:col>1</xdr:col>
      <xdr:colOff>961080</xdr:colOff>
      <xdr:row>25</xdr:row>
      <xdr:rowOff>0</xdr:rowOff>
    </xdr:from>
    <xdr:to>
      <xdr:col>3</xdr:col>
      <xdr:colOff>34089</xdr:colOff>
      <xdr:row>26</xdr:row>
      <xdr:rowOff>17162</xdr:rowOff>
    </xdr:to>
    <xdr:pic>
      <xdr:nvPicPr>
        <xdr:cNvPr id="27" name="Grafik 26" descr="029_Berghexe_Geschäft in der Kärntnerstraße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1561756" y="6495878"/>
          <a:ext cx="995171" cy="71223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952500</xdr:colOff>
      <xdr:row>26</xdr:row>
      <xdr:rowOff>34324</xdr:rowOff>
    </xdr:to>
    <xdr:pic>
      <xdr:nvPicPr>
        <xdr:cNvPr id="28" name="Grafik 27" descr="030_Beghexe_Germanisches Gehöft_Heldenberg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2522838" y="6495878"/>
          <a:ext cx="952500" cy="729392"/>
        </a:xfrm>
        <a:prstGeom prst="rect">
          <a:avLst/>
        </a:prstGeom>
      </xdr:spPr>
    </xdr:pic>
    <xdr:clientData/>
  </xdr:twoCellAnchor>
  <xdr:twoCellAnchor editAs="oneCell">
    <xdr:from>
      <xdr:col>4</xdr:col>
      <xdr:colOff>471958</xdr:colOff>
      <xdr:row>25</xdr:row>
      <xdr:rowOff>0</xdr:rowOff>
    </xdr:from>
    <xdr:to>
      <xdr:col>5</xdr:col>
      <xdr:colOff>960366</xdr:colOff>
      <xdr:row>25</xdr:row>
      <xdr:rowOff>677906</xdr:rowOff>
    </xdr:to>
    <xdr:pic>
      <xdr:nvPicPr>
        <xdr:cNvPr id="29" name="Grafik 28" descr="031_Lainer_2017-10-26 Söchau 031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3955877" y="6495878"/>
          <a:ext cx="960367" cy="677906"/>
        </a:xfrm>
        <a:prstGeom prst="rect">
          <a:avLst/>
        </a:prstGeom>
      </xdr:spPr>
    </xdr:pic>
    <xdr:clientData/>
  </xdr:twoCellAnchor>
  <xdr:twoCellAnchor editAs="oneCell">
    <xdr:from>
      <xdr:col>5</xdr:col>
      <xdr:colOff>961080</xdr:colOff>
      <xdr:row>25</xdr:row>
      <xdr:rowOff>0</xdr:rowOff>
    </xdr:from>
    <xdr:to>
      <xdr:col>7</xdr:col>
      <xdr:colOff>17160</xdr:colOff>
      <xdr:row>25</xdr:row>
      <xdr:rowOff>686487</xdr:rowOff>
    </xdr:to>
    <xdr:pic>
      <xdr:nvPicPr>
        <xdr:cNvPr id="30" name="Grafik 29" descr="032_Lainer_2020-02-17 007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4916958" y="6495878"/>
          <a:ext cx="978243" cy="68648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</xdr:row>
      <xdr:rowOff>231688</xdr:rowOff>
    </xdr:from>
    <xdr:to>
      <xdr:col>8</xdr:col>
      <xdr:colOff>4291</xdr:colOff>
      <xdr:row>25</xdr:row>
      <xdr:rowOff>686487</xdr:rowOff>
    </xdr:to>
    <xdr:pic>
      <xdr:nvPicPr>
        <xdr:cNvPr id="31" name="Grafik 30" descr="033_Lainer_2017-10-26 Söchau 033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5878041" y="6495877"/>
          <a:ext cx="965372" cy="68648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10</xdr:col>
      <xdr:colOff>34324</xdr:colOff>
      <xdr:row>26</xdr:row>
      <xdr:rowOff>8581</xdr:rowOff>
    </xdr:to>
    <xdr:pic>
      <xdr:nvPicPr>
        <xdr:cNvPr id="32" name="Grafik 31" descr="034_Maggen_Das Raritätenhaus in Mödling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7311081" y="6495878"/>
          <a:ext cx="995405" cy="703649"/>
        </a:xfrm>
        <a:prstGeom prst="rect">
          <a:avLst/>
        </a:prstGeom>
      </xdr:spPr>
    </xdr:pic>
    <xdr:clientData/>
  </xdr:twoCellAnchor>
  <xdr:twoCellAnchor editAs="oneCell">
    <xdr:from>
      <xdr:col>9</xdr:col>
      <xdr:colOff>961080</xdr:colOff>
      <xdr:row>25</xdr:row>
      <xdr:rowOff>0</xdr:rowOff>
    </xdr:from>
    <xdr:to>
      <xdr:col>11</xdr:col>
      <xdr:colOff>0</xdr:colOff>
      <xdr:row>26</xdr:row>
      <xdr:rowOff>0</xdr:rowOff>
    </xdr:to>
    <xdr:pic>
      <xdr:nvPicPr>
        <xdr:cNvPr id="33" name="Grafik 32" descr="035_Maggen_Die Jubiläums-Synagoge in Prag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8272161" y="6495878"/>
          <a:ext cx="961082" cy="695068"/>
        </a:xfrm>
        <a:prstGeom prst="rect">
          <a:avLst/>
        </a:prstGeom>
      </xdr:spPr>
    </xdr:pic>
    <xdr:clientData/>
  </xdr:twoCellAnchor>
  <xdr:twoCellAnchor editAs="oneCell">
    <xdr:from>
      <xdr:col>10</xdr:col>
      <xdr:colOff>961080</xdr:colOff>
      <xdr:row>25</xdr:row>
      <xdr:rowOff>0</xdr:rowOff>
    </xdr:from>
    <xdr:to>
      <xdr:col>11</xdr:col>
      <xdr:colOff>961080</xdr:colOff>
      <xdr:row>26</xdr:row>
      <xdr:rowOff>0</xdr:rowOff>
    </xdr:to>
    <xdr:pic>
      <xdr:nvPicPr>
        <xdr:cNvPr id="34" name="Grafik 33" descr="036_Maggen_Ein Palazzo Pretorio in Italien aus dem 13. Jh. mit den Wappen 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9233242" y="6495878"/>
          <a:ext cx="961081" cy="69506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24</xdr:row>
      <xdr:rowOff>231688</xdr:rowOff>
    </xdr:from>
    <xdr:to>
      <xdr:col>14</xdr:col>
      <xdr:colOff>4291</xdr:colOff>
      <xdr:row>26</xdr:row>
      <xdr:rowOff>25743</xdr:rowOff>
    </xdr:to>
    <xdr:pic>
      <xdr:nvPicPr>
        <xdr:cNvPr id="35" name="Grafik 34" descr="037_Olympus_Wappen Wien 1010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10666284" y="6495877"/>
          <a:ext cx="965372" cy="720812"/>
        </a:xfrm>
        <a:prstGeom prst="rect">
          <a:avLst/>
        </a:prstGeom>
      </xdr:spPr>
    </xdr:pic>
    <xdr:clientData/>
  </xdr:twoCellAnchor>
  <xdr:twoCellAnchor editAs="oneCell">
    <xdr:from>
      <xdr:col>13</xdr:col>
      <xdr:colOff>961080</xdr:colOff>
      <xdr:row>24</xdr:row>
      <xdr:rowOff>231688</xdr:rowOff>
    </xdr:from>
    <xdr:to>
      <xdr:col>15</xdr:col>
      <xdr:colOff>17163</xdr:colOff>
      <xdr:row>26</xdr:row>
      <xdr:rowOff>34324</xdr:rowOff>
    </xdr:to>
    <xdr:pic>
      <xdr:nvPicPr>
        <xdr:cNvPr id="36" name="Grafik 35" descr="038_Olympus_Haus am Stephansplatz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11627364" y="6495877"/>
          <a:ext cx="978245" cy="72939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952500</xdr:colOff>
      <xdr:row>26</xdr:row>
      <xdr:rowOff>17162</xdr:rowOff>
    </xdr:to>
    <xdr:pic>
      <xdr:nvPicPr>
        <xdr:cNvPr id="37" name="Grafik 36" descr="039_Olympus_Wien 1010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12588446" y="6495878"/>
          <a:ext cx="952500" cy="712230"/>
        </a:xfrm>
        <a:prstGeom prst="rect">
          <a:avLst/>
        </a:prstGeom>
      </xdr:spPr>
    </xdr:pic>
    <xdr:clientData/>
  </xdr:twoCellAnchor>
  <xdr:twoCellAnchor editAs="oneCell">
    <xdr:from>
      <xdr:col>1</xdr:col>
      <xdr:colOff>-1</xdr:colOff>
      <xdr:row>35</xdr:row>
      <xdr:rowOff>231688</xdr:rowOff>
    </xdr:from>
    <xdr:to>
      <xdr:col>2</xdr:col>
      <xdr:colOff>17161</xdr:colOff>
      <xdr:row>37</xdr:row>
      <xdr:rowOff>25742</xdr:rowOff>
    </xdr:to>
    <xdr:pic>
      <xdr:nvPicPr>
        <xdr:cNvPr id="38" name="Grafik 37" descr="040_brodie_MAK - Wien, Stubenring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600675" y="9224661"/>
          <a:ext cx="978243" cy="720811"/>
        </a:xfrm>
        <a:prstGeom prst="rect">
          <a:avLst/>
        </a:prstGeom>
      </xdr:spPr>
    </xdr:pic>
    <xdr:clientData/>
  </xdr:twoCellAnchor>
  <xdr:twoCellAnchor editAs="oneCell">
    <xdr:from>
      <xdr:col>1</xdr:col>
      <xdr:colOff>961080</xdr:colOff>
      <xdr:row>35</xdr:row>
      <xdr:rowOff>231688</xdr:rowOff>
    </xdr:from>
    <xdr:to>
      <xdr:col>3</xdr:col>
      <xdr:colOff>17163</xdr:colOff>
      <xdr:row>37</xdr:row>
      <xdr:rowOff>17162</xdr:rowOff>
    </xdr:to>
    <xdr:pic>
      <xdr:nvPicPr>
        <xdr:cNvPr id="39" name="Grafik 38" descr="041_brodie_Mietshaus - Wien, Rennweg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561756" y="9224661"/>
          <a:ext cx="978245" cy="712231"/>
        </a:xfrm>
        <a:prstGeom prst="rect">
          <a:avLst/>
        </a:prstGeom>
      </xdr:spPr>
    </xdr:pic>
    <xdr:clientData/>
  </xdr:twoCellAnchor>
  <xdr:twoCellAnchor editAs="oneCell">
    <xdr:from>
      <xdr:col>2</xdr:col>
      <xdr:colOff>961080</xdr:colOff>
      <xdr:row>36</xdr:row>
      <xdr:rowOff>0</xdr:rowOff>
    </xdr:from>
    <xdr:to>
      <xdr:col>4</xdr:col>
      <xdr:colOff>17161</xdr:colOff>
      <xdr:row>37</xdr:row>
      <xdr:rowOff>17163</xdr:rowOff>
    </xdr:to>
    <xdr:pic>
      <xdr:nvPicPr>
        <xdr:cNvPr id="40" name="Grafik 39" descr="042-brodie_Verderberhaus - Retz, Hauptplatz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2522837" y="9224662"/>
          <a:ext cx="978243" cy="71223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36</xdr:row>
      <xdr:rowOff>1</xdr:rowOff>
    </xdr:from>
    <xdr:to>
      <xdr:col>6</xdr:col>
      <xdr:colOff>8582</xdr:colOff>
      <xdr:row>37</xdr:row>
      <xdr:rowOff>34326</xdr:rowOff>
    </xdr:to>
    <xdr:pic>
      <xdr:nvPicPr>
        <xdr:cNvPr id="41" name="Grafik 40" descr="043_Rusalka_Oxford.JPG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3955878" y="9224663"/>
          <a:ext cx="969663" cy="729392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7</xdr:col>
      <xdr:colOff>10468</xdr:colOff>
      <xdr:row>37</xdr:row>
      <xdr:rowOff>28833</xdr:rowOff>
    </xdr:to>
    <xdr:pic>
      <xdr:nvPicPr>
        <xdr:cNvPr id="42" name="Grafik 41" descr="044_Rusalka_Schallaburg.JPG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4916959" y="9224662"/>
          <a:ext cx="971550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8</xdr:col>
      <xdr:colOff>10469</xdr:colOff>
      <xdr:row>37</xdr:row>
      <xdr:rowOff>38358</xdr:rowOff>
    </xdr:to>
    <xdr:pic>
      <xdr:nvPicPr>
        <xdr:cNvPr id="43" name="Grafik 42" descr="045_Rusalka_Venedig.JPG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5878041" y="9224662"/>
          <a:ext cx="971550" cy="733425"/>
        </a:xfrm>
        <a:prstGeom prst="rect">
          <a:avLst/>
        </a:prstGeom>
      </xdr:spPr>
    </xdr:pic>
    <xdr:clientData/>
  </xdr:twoCellAnchor>
  <xdr:twoCellAnchor editAs="oneCell">
    <xdr:from>
      <xdr:col>8</xdr:col>
      <xdr:colOff>471958</xdr:colOff>
      <xdr:row>36</xdr:row>
      <xdr:rowOff>0</xdr:rowOff>
    </xdr:from>
    <xdr:to>
      <xdr:col>10</xdr:col>
      <xdr:colOff>0</xdr:colOff>
      <xdr:row>37</xdr:row>
      <xdr:rowOff>1</xdr:rowOff>
    </xdr:to>
    <xdr:pic>
      <xdr:nvPicPr>
        <xdr:cNvPr id="44" name="Grafik 43" descr="046_RihuE_Cooperativa Agrícola in Aveiro.jpg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7311080" y="9224662"/>
          <a:ext cx="961082" cy="695068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11</xdr:col>
      <xdr:colOff>8581</xdr:colOff>
      <xdr:row>37</xdr:row>
      <xdr:rowOff>17783</xdr:rowOff>
    </xdr:to>
    <xdr:pic>
      <xdr:nvPicPr>
        <xdr:cNvPr id="45" name="Grafik 44" descr="047_RihuE_Die singenden Regenrinnen in Dresden.jpg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8272162" y="9224662"/>
          <a:ext cx="969662" cy="712850"/>
        </a:xfrm>
        <a:prstGeom prst="rect">
          <a:avLst/>
        </a:prstGeom>
      </xdr:spPr>
    </xdr:pic>
    <xdr:clientData/>
  </xdr:twoCellAnchor>
  <xdr:twoCellAnchor editAs="oneCell">
    <xdr:from>
      <xdr:col>10</xdr:col>
      <xdr:colOff>961080</xdr:colOff>
      <xdr:row>35</xdr:row>
      <xdr:rowOff>231688</xdr:rowOff>
    </xdr:from>
    <xdr:to>
      <xdr:col>12</xdr:col>
      <xdr:colOff>11441</xdr:colOff>
      <xdr:row>37</xdr:row>
      <xdr:rowOff>8580</xdr:rowOff>
    </xdr:to>
    <xdr:pic>
      <xdr:nvPicPr>
        <xdr:cNvPr id="46" name="Grafik 45" descr="048_RihuE_Zum blauen Karpfen in der Annag., Wien.jpg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9233242" y="9224661"/>
          <a:ext cx="972523" cy="703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topLeftCell="A19" zoomScale="68" zoomScaleNormal="68" workbookViewId="0">
      <selection activeCell="P21" sqref="P21"/>
    </sheetView>
  </sheetViews>
  <sheetFormatPr baseColWidth="10" defaultRowHeight="12.5"/>
  <cols>
    <col min="1" max="1" width="8.54296875" customWidth="1"/>
    <col min="2" max="4" width="13.7265625" customWidth="1"/>
    <col min="5" max="5" width="6.7265625" customWidth="1"/>
    <col min="6" max="8" width="13.7265625" customWidth="1"/>
    <col min="9" max="9" width="6.7265625" customWidth="1"/>
    <col min="10" max="12" width="13.7265625" customWidth="1"/>
    <col min="13" max="13" width="6.7265625" customWidth="1"/>
    <col min="14" max="16" width="13.7265625" customWidth="1"/>
    <col min="17" max="17" width="6.7265625" customWidth="1"/>
  </cols>
  <sheetData>
    <row r="1" spans="1:18" ht="13" thickBot="1"/>
    <row r="2" spans="1:18" ht="35" customHeight="1" thickBot="1">
      <c r="A2" s="24" t="s">
        <v>47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1:18" ht="15.5">
      <c r="A3" s="10"/>
      <c r="B3" s="16" t="s">
        <v>1</v>
      </c>
      <c r="C3" s="16" t="s">
        <v>2</v>
      </c>
      <c r="D3" s="17" t="s">
        <v>3</v>
      </c>
      <c r="E3" s="16"/>
      <c r="F3" s="18" t="s">
        <v>4</v>
      </c>
      <c r="G3" s="16" t="s">
        <v>5</v>
      </c>
      <c r="H3" s="16" t="s">
        <v>6</v>
      </c>
      <c r="I3" s="16"/>
      <c r="J3" s="16" t="s">
        <v>7</v>
      </c>
      <c r="K3" s="16" t="s">
        <v>8</v>
      </c>
      <c r="L3" s="16" t="s">
        <v>9</v>
      </c>
      <c r="M3" s="16"/>
      <c r="N3" s="16" t="s">
        <v>10</v>
      </c>
      <c r="O3" s="16" t="s">
        <v>11</v>
      </c>
      <c r="P3" s="16" t="s">
        <v>12</v>
      </c>
      <c r="Q3" s="16"/>
    </row>
    <row r="4" spans="1:18" ht="18.5">
      <c r="A4" s="10"/>
      <c r="B4" s="29" t="s">
        <v>48</v>
      </c>
      <c r="C4" s="30"/>
      <c r="D4" s="31"/>
      <c r="E4" s="12"/>
      <c r="F4" s="29" t="s">
        <v>49</v>
      </c>
      <c r="G4" s="30"/>
      <c r="H4" s="31"/>
      <c r="I4" s="12"/>
      <c r="J4" s="29" t="s">
        <v>50</v>
      </c>
      <c r="K4" s="30"/>
      <c r="L4" s="31"/>
      <c r="M4" s="12"/>
      <c r="N4" s="29" t="s">
        <v>51</v>
      </c>
      <c r="O4" s="30"/>
      <c r="P4" s="31"/>
      <c r="Q4" s="11"/>
    </row>
    <row r="5" spans="1:18" ht="55" customHeight="1">
      <c r="A5" s="10"/>
      <c r="B5" s="4"/>
      <c r="C5" s="4"/>
      <c r="D5" s="5"/>
      <c r="E5" s="27" t="s">
        <v>46</v>
      </c>
      <c r="F5" s="6"/>
      <c r="G5" s="4"/>
      <c r="H5" s="4"/>
      <c r="I5" s="27" t="s">
        <v>46</v>
      </c>
      <c r="J5" s="4"/>
      <c r="K5" s="4"/>
      <c r="L5" s="4"/>
      <c r="M5" s="27" t="s">
        <v>46</v>
      </c>
      <c r="N5" s="4"/>
      <c r="O5" s="4"/>
      <c r="P5" s="4"/>
      <c r="Q5" s="27" t="s">
        <v>46</v>
      </c>
    </row>
    <row r="6" spans="1:18" ht="15.5">
      <c r="A6" s="10"/>
      <c r="B6" s="4">
        <v>2</v>
      </c>
      <c r="C6" s="4">
        <v>6</v>
      </c>
      <c r="D6" s="5"/>
      <c r="E6" s="28"/>
      <c r="F6" s="6">
        <v>3</v>
      </c>
      <c r="G6" s="4"/>
      <c r="H6" s="4">
        <v>5</v>
      </c>
      <c r="I6" s="28"/>
      <c r="J6" s="4">
        <v>5</v>
      </c>
      <c r="K6" s="4"/>
      <c r="L6" s="4">
        <v>1</v>
      </c>
      <c r="M6" s="28"/>
      <c r="N6" s="4">
        <v>1</v>
      </c>
      <c r="O6" s="4">
        <v>4</v>
      </c>
      <c r="P6" s="4"/>
      <c r="Q6" s="28"/>
    </row>
    <row r="7" spans="1:18" ht="15.5">
      <c r="A7" s="10"/>
      <c r="B7" s="4"/>
      <c r="C7" s="4">
        <v>4</v>
      </c>
      <c r="D7" s="5"/>
      <c r="E7" s="28"/>
      <c r="F7" s="6">
        <v>1</v>
      </c>
      <c r="G7" s="4"/>
      <c r="H7" s="4">
        <v>5</v>
      </c>
      <c r="I7" s="28"/>
      <c r="J7" s="4">
        <v>5</v>
      </c>
      <c r="K7" s="4"/>
      <c r="L7" s="4"/>
      <c r="M7" s="28"/>
      <c r="N7" s="4">
        <v>1</v>
      </c>
      <c r="O7" s="4">
        <v>2</v>
      </c>
      <c r="P7" s="4"/>
      <c r="Q7" s="28"/>
    </row>
    <row r="8" spans="1:18" ht="15.5">
      <c r="A8" s="10"/>
      <c r="B8" s="4"/>
      <c r="C8" s="4"/>
      <c r="D8" s="5"/>
      <c r="E8" s="28"/>
      <c r="F8" s="6">
        <v>3</v>
      </c>
      <c r="G8" s="4"/>
      <c r="H8" s="4">
        <v>6</v>
      </c>
      <c r="I8" s="28"/>
      <c r="J8" s="4"/>
      <c r="K8" s="4"/>
      <c r="L8" s="4"/>
      <c r="M8" s="28"/>
      <c r="N8" s="4">
        <v>6</v>
      </c>
      <c r="O8" s="4"/>
      <c r="P8" s="4"/>
      <c r="Q8" s="28"/>
    </row>
    <row r="9" spans="1:18" ht="15.5">
      <c r="A9" s="10"/>
      <c r="B9" s="7"/>
      <c r="C9" s="7"/>
      <c r="D9" s="8"/>
      <c r="E9" s="28"/>
      <c r="F9" s="9">
        <v>4</v>
      </c>
      <c r="G9" s="7"/>
      <c r="H9" s="7"/>
      <c r="I9" s="28"/>
      <c r="J9" s="7"/>
      <c r="K9" s="7"/>
      <c r="L9" s="7"/>
      <c r="M9" s="28"/>
      <c r="N9" s="7">
        <v>2</v>
      </c>
      <c r="O9" s="7"/>
      <c r="P9" s="7"/>
      <c r="Q9" s="28"/>
    </row>
    <row r="10" spans="1:18" ht="16" thickBot="1">
      <c r="A10" s="10"/>
      <c r="B10" s="7"/>
      <c r="C10" s="7"/>
      <c r="D10" s="8"/>
      <c r="E10" s="28"/>
      <c r="F10" s="9"/>
      <c r="G10" s="7"/>
      <c r="H10" s="7"/>
      <c r="I10" s="28"/>
      <c r="J10" s="7"/>
      <c r="K10" s="7"/>
      <c r="L10" s="7"/>
      <c r="M10" s="28"/>
      <c r="N10" s="7">
        <v>3</v>
      </c>
      <c r="O10" s="7"/>
      <c r="P10" s="7"/>
      <c r="Q10" s="28"/>
    </row>
    <row r="11" spans="1:18" ht="16.5" thickTop="1" thickBot="1">
      <c r="A11" s="13" t="s">
        <v>0</v>
      </c>
      <c r="B11" s="14">
        <f>SUM(B5:B10)</f>
        <v>2</v>
      </c>
      <c r="C11" s="14">
        <f>SUM(C5:C10)</f>
        <v>10</v>
      </c>
      <c r="D11" s="14">
        <f>SUM(D5:D10)</f>
        <v>0</v>
      </c>
      <c r="E11" s="15">
        <f>SUM(B11:D11)</f>
        <v>12</v>
      </c>
      <c r="F11" s="14">
        <f>SUM(F5:F10)</f>
        <v>11</v>
      </c>
      <c r="G11" s="14">
        <f>SUM(G5:G10)</f>
        <v>0</v>
      </c>
      <c r="H11" s="22">
        <f>SUM(H5:H10)</f>
        <v>16</v>
      </c>
      <c r="I11" s="23">
        <f>SUM(F11:H11)</f>
        <v>27</v>
      </c>
      <c r="J11" s="14">
        <f>SUM(J5:J10)</f>
        <v>10</v>
      </c>
      <c r="K11" s="14">
        <f>SUM(K5:K10)</f>
        <v>0</v>
      </c>
      <c r="L11" s="14">
        <f>SUM(L5:L10)</f>
        <v>1</v>
      </c>
      <c r="M11" s="15">
        <f>SUM(J11:L11)</f>
        <v>11</v>
      </c>
      <c r="N11" s="14">
        <f>SUM(N3:N10)</f>
        <v>13</v>
      </c>
      <c r="O11" s="14">
        <f>SUM(O5:O10)</f>
        <v>6</v>
      </c>
      <c r="P11" s="14">
        <f>SUM(P5:P10)</f>
        <v>0</v>
      </c>
      <c r="Q11" s="23">
        <f>SUM(N11:P11)</f>
        <v>19</v>
      </c>
    </row>
    <row r="12" spans="1:18" ht="16" thickTop="1">
      <c r="A12" s="10"/>
      <c r="B12" s="1" t="s">
        <v>13</v>
      </c>
      <c r="C12" s="1" t="s">
        <v>14</v>
      </c>
      <c r="D12" s="2" t="s">
        <v>15</v>
      </c>
      <c r="E12" s="1"/>
      <c r="F12" s="3" t="s">
        <v>16</v>
      </c>
      <c r="G12" s="1" t="s">
        <v>17</v>
      </c>
      <c r="H12" s="1" t="s">
        <v>18</v>
      </c>
      <c r="I12" s="1"/>
      <c r="J12" s="1" t="s">
        <v>19</v>
      </c>
      <c r="K12" s="1" t="s">
        <v>20</v>
      </c>
      <c r="L12" s="1" t="s">
        <v>21</v>
      </c>
      <c r="M12" s="1"/>
      <c r="N12" s="1" t="s">
        <v>22</v>
      </c>
      <c r="O12" s="1" t="s">
        <v>23</v>
      </c>
      <c r="P12" s="1" t="s">
        <v>24</v>
      </c>
      <c r="Q12" s="1"/>
    </row>
    <row r="13" spans="1:18" ht="18.5">
      <c r="A13" s="10"/>
      <c r="B13" s="29" t="s">
        <v>52</v>
      </c>
      <c r="C13" s="30"/>
      <c r="D13" s="31"/>
      <c r="E13" s="12"/>
      <c r="F13" s="29" t="s">
        <v>53</v>
      </c>
      <c r="G13" s="30"/>
      <c r="H13" s="31"/>
      <c r="I13" s="12"/>
      <c r="J13" s="29" t="s">
        <v>54</v>
      </c>
      <c r="K13" s="30"/>
      <c r="L13" s="31"/>
      <c r="M13" s="12"/>
      <c r="N13" s="29" t="s">
        <v>55</v>
      </c>
      <c r="O13" s="30"/>
      <c r="P13" s="31"/>
      <c r="Q13" s="11"/>
    </row>
    <row r="14" spans="1:18" ht="55" customHeight="1">
      <c r="A14" s="10"/>
      <c r="B14" s="4"/>
      <c r="C14" s="4"/>
      <c r="D14" s="5"/>
      <c r="E14" s="27" t="s">
        <v>46</v>
      </c>
      <c r="F14" s="6"/>
      <c r="G14" s="4"/>
      <c r="H14" s="4"/>
      <c r="I14" s="27" t="s">
        <v>46</v>
      </c>
      <c r="J14" s="4"/>
      <c r="K14" s="4"/>
      <c r="L14" s="4"/>
      <c r="M14" s="27" t="s">
        <v>46</v>
      </c>
      <c r="N14" s="4"/>
      <c r="O14" s="4"/>
      <c r="P14" s="4"/>
      <c r="Q14" s="27" t="s">
        <v>46</v>
      </c>
      <c r="R14" s="20"/>
    </row>
    <row r="15" spans="1:18" ht="15.5">
      <c r="A15" s="10"/>
      <c r="B15" s="4"/>
      <c r="C15" s="4">
        <v>4</v>
      </c>
      <c r="D15" s="5">
        <v>5</v>
      </c>
      <c r="E15" s="28"/>
      <c r="F15" s="6">
        <v>2</v>
      </c>
      <c r="G15" s="4">
        <v>6</v>
      </c>
      <c r="H15" s="4">
        <v>4</v>
      </c>
      <c r="I15" s="28"/>
      <c r="J15" s="4"/>
      <c r="K15" s="4">
        <v>3</v>
      </c>
      <c r="L15" s="4"/>
      <c r="M15" s="28"/>
      <c r="N15" s="4">
        <v>6</v>
      </c>
      <c r="O15" s="4"/>
      <c r="P15" s="4">
        <v>2</v>
      </c>
      <c r="Q15" s="28"/>
      <c r="R15" s="20"/>
    </row>
    <row r="16" spans="1:18" ht="15.5">
      <c r="A16" s="10"/>
      <c r="B16" s="4"/>
      <c r="C16" s="4">
        <v>6</v>
      </c>
      <c r="D16" s="5"/>
      <c r="E16" s="28"/>
      <c r="F16" s="6">
        <v>4</v>
      </c>
      <c r="G16" s="4">
        <v>3</v>
      </c>
      <c r="H16" s="4">
        <v>4</v>
      </c>
      <c r="I16" s="28"/>
      <c r="J16" s="4"/>
      <c r="K16" s="4">
        <v>3</v>
      </c>
      <c r="L16" s="4"/>
      <c r="M16" s="28"/>
      <c r="N16" s="4"/>
      <c r="O16" s="4"/>
      <c r="P16" s="4">
        <v>6</v>
      </c>
      <c r="Q16" s="28"/>
      <c r="R16" s="20"/>
    </row>
    <row r="17" spans="1:20" ht="15.5">
      <c r="A17" s="10"/>
      <c r="B17" s="4"/>
      <c r="C17" s="4">
        <v>2</v>
      </c>
      <c r="D17" s="5"/>
      <c r="E17" s="28"/>
      <c r="F17" s="6">
        <v>5</v>
      </c>
      <c r="G17" s="4">
        <v>3</v>
      </c>
      <c r="H17" s="4">
        <v>3</v>
      </c>
      <c r="I17" s="28"/>
      <c r="J17" s="4"/>
      <c r="K17" s="4">
        <v>3</v>
      </c>
      <c r="L17" s="4"/>
      <c r="M17" s="28"/>
      <c r="N17" s="4"/>
      <c r="O17" s="4"/>
      <c r="P17" s="4">
        <v>1</v>
      </c>
      <c r="Q17" s="28"/>
      <c r="R17" s="20"/>
    </row>
    <row r="18" spans="1:20" ht="15.5">
      <c r="A18" s="10"/>
      <c r="B18" s="7"/>
      <c r="C18" s="7">
        <v>2</v>
      </c>
      <c r="D18" s="8"/>
      <c r="E18" s="28"/>
      <c r="F18" s="9">
        <v>2</v>
      </c>
      <c r="G18" s="7">
        <v>6</v>
      </c>
      <c r="H18" s="7"/>
      <c r="I18" s="28"/>
      <c r="J18" s="7"/>
      <c r="K18" s="7">
        <v>1</v>
      </c>
      <c r="L18" s="7"/>
      <c r="M18" s="28"/>
      <c r="N18" s="7"/>
      <c r="O18" s="7"/>
      <c r="P18" s="7">
        <v>2</v>
      </c>
      <c r="Q18" s="28"/>
      <c r="R18" s="20"/>
    </row>
    <row r="19" spans="1:20" ht="15.5">
      <c r="A19" s="10"/>
      <c r="B19" s="7"/>
      <c r="C19" s="7"/>
      <c r="D19" s="8"/>
      <c r="E19" s="28"/>
      <c r="F19" s="9"/>
      <c r="G19" s="7">
        <v>6</v>
      </c>
      <c r="H19" s="7"/>
      <c r="I19" s="28"/>
      <c r="J19" s="7"/>
      <c r="K19" s="7"/>
      <c r="L19" s="7"/>
      <c r="M19" s="28"/>
      <c r="N19" s="7"/>
      <c r="O19" s="7"/>
      <c r="P19" s="7">
        <v>4</v>
      </c>
      <c r="Q19" s="28"/>
      <c r="R19" s="20"/>
    </row>
    <row r="20" spans="1:20" ht="15.5">
      <c r="A20" s="10"/>
      <c r="B20" s="7"/>
      <c r="C20" s="7"/>
      <c r="D20" s="8"/>
      <c r="E20" s="28"/>
      <c r="F20" s="9"/>
      <c r="G20" s="7">
        <v>3</v>
      </c>
      <c r="H20" s="7"/>
      <c r="I20" s="28"/>
      <c r="J20" s="7"/>
      <c r="K20" s="7"/>
      <c r="L20" s="7"/>
      <c r="M20" s="28"/>
      <c r="N20" s="7"/>
      <c r="O20" s="7"/>
      <c r="P20" s="7"/>
      <c r="Q20" s="28"/>
      <c r="R20" s="21"/>
    </row>
    <row r="21" spans="1:20" ht="15.5">
      <c r="A21" s="10"/>
      <c r="B21" s="7"/>
      <c r="C21" s="7"/>
      <c r="D21" s="8"/>
      <c r="E21" s="28"/>
      <c r="F21" s="9"/>
      <c r="G21" s="7">
        <v>4</v>
      </c>
      <c r="H21" s="7"/>
      <c r="I21" s="28"/>
      <c r="J21" s="7"/>
      <c r="K21" s="7"/>
      <c r="L21" s="7"/>
      <c r="M21" s="28"/>
      <c r="N21" s="7"/>
      <c r="O21" s="7"/>
      <c r="P21" s="7"/>
      <c r="Q21" s="28"/>
      <c r="R21" s="21"/>
    </row>
    <row r="22" spans="1:20" ht="16" thickBot="1">
      <c r="A22" s="10"/>
      <c r="B22" s="7"/>
      <c r="C22" s="7"/>
      <c r="D22" s="8"/>
      <c r="E22" s="28"/>
      <c r="F22" s="9"/>
      <c r="G22" s="7">
        <v>6</v>
      </c>
      <c r="H22" s="7"/>
      <c r="I22" s="28"/>
      <c r="J22" s="7"/>
      <c r="K22" s="7"/>
      <c r="L22" s="7"/>
      <c r="M22" s="28"/>
      <c r="N22" s="7"/>
      <c r="O22" s="7"/>
      <c r="P22" s="7"/>
      <c r="Q22" s="28"/>
      <c r="R22" s="20"/>
    </row>
    <row r="23" spans="1:20" ht="16.5" thickTop="1" thickBot="1">
      <c r="A23" s="13" t="s">
        <v>0</v>
      </c>
      <c r="B23" s="14">
        <f>SUM(B14:B22)</f>
        <v>0</v>
      </c>
      <c r="C23" s="22">
        <f>SUM(C14:C22)</f>
        <v>14</v>
      </c>
      <c r="D23" s="14">
        <f>SUM(D14:D22)</f>
        <v>5</v>
      </c>
      <c r="E23" s="23">
        <f>SUM(B23:D23)</f>
        <v>19</v>
      </c>
      <c r="F23" s="14">
        <f>SUM(F14:F22)</f>
        <v>13</v>
      </c>
      <c r="G23" s="22">
        <f>SUM(G14:G22)</f>
        <v>37</v>
      </c>
      <c r="H23" s="14">
        <f>SUM(H14:H22)</f>
        <v>11</v>
      </c>
      <c r="I23" s="23">
        <f>SUM(F23:H23)</f>
        <v>61</v>
      </c>
      <c r="J23" s="14">
        <f>SUM(J14:J22)</f>
        <v>0</v>
      </c>
      <c r="K23" s="14">
        <f>SUM(K14:K22)</f>
        <v>10</v>
      </c>
      <c r="L23" s="14">
        <f>SUM(L14:L22)</f>
        <v>0</v>
      </c>
      <c r="M23" s="15">
        <f>SUM(J23:L23)</f>
        <v>10</v>
      </c>
      <c r="N23" s="14">
        <f>SUM(N14:N22)</f>
        <v>6</v>
      </c>
      <c r="O23" s="14">
        <f>SUM(O14:O22)</f>
        <v>0</v>
      </c>
      <c r="P23" s="22">
        <f>SUM(P14:P22)</f>
        <v>15</v>
      </c>
      <c r="Q23" s="23">
        <f>SUM(N23:P23)</f>
        <v>21</v>
      </c>
      <c r="R23" s="20"/>
    </row>
    <row r="24" spans="1:20" ht="16" thickTop="1">
      <c r="A24" s="10"/>
      <c r="B24" s="1" t="s">
        <v>25</v>
      </c>
      <c r="C24" s="1" t="s">
        <v>26</v>
      </c>
      <c r="D24" s="2" t="s">
        <v>27</v>
      </c>
      <c r="E24" s="1"/>
      <c r="F24" s="3" t="s">
        <v>28</v>
      </c>
      <c r="G24" s="1" t="s">
        <v>29</v>
      </c>
      <c r="H24" s="1" t="s">
        <v>30</v>
      </c>
      <c r="I24" s="1"/>
      <c r="J24" s="1" t="s">
        <v>31</v>
      </c>
      <c r="K24" s="1" t="s">
        <v>32</v>
      </c>
      <c r="L24" s="1" t="s">
        <v>33</v>
      </c>
      <c r="M24" s="1"/>
      <c r="N24" s="1" t="s">
        <v>34</v>
      </c>
      <c r="O24" s="1" t="s">
        <v>35</v>
      </c>
      <c r="P24" s="1" t="s">
        <v>36</v>
      </c>
      <c r="Q24" s="1"/>
      <c r="R24" s="20"/>
    </row>
    <row r="25" spans="1:20" ht="18.5">
      <c r="A25" s="10"/>
      <c r="B25" s="29" t="s">
        <v>56</v>
      </c>
      <c r="C25" s="30"/>
      <c r="D25" s="31"/>
      <c r="E25" s="12"/>
      <c r="F25" s="29" t="s">
        <v>57</v>
      </c>
      <c r="G25" s="30"/>
      <c r="H25" s="31"/>
      <c r="I25" s="12"/>
      <c r="J25" s="29" t="s">
        <v>58</v>
      </c>
      <c r="K25" s="30"/>
      <c r="L25" s="31"/>
      <c r="M25" s="12"/>
      <c r="N25" s="29" t="s">
        <v>59</v>
      </c>
      <c r="O25" s="30"/>
      <c r="P25" s="31"/>
      <c r="Q25" s="11"/>
      <c r="R25" s="20"/>
    </row>
    <row r="26" spans="1:20" ht="55" customHeight="1">
      <c r="A26" s="10"/>
      <c r="B26" s="19"/>
      <c r="C26" s="4"/>
      <c r="D26" s="5"/>
      <c r="E26" s="27" t="s">
        <v>46</v>
      </c>
      <c r="F26" s="6"/>
      <c r="G26" s="4"/>
      <c r="H26" s="4"/>
      <c r="I26" s="27" t="s">
        <v>46</v>
      </c>
      <c r="J26" s="4"/>
      <c r="K26" s="4"/>
      <c r="L26" s="4"/>
      <c r="M26" s="27" t="s">
        <v>46</v>
      </c>
      <c r="N26" s="4"/>
      <c r="O26" s="4"/>
      <c r="P26" s="4"/>
      <c r="Q26" s="27" t="s">
        <v>46</v>
      </c>
      <c r="R26" s="21"/>
    </row>
    <row r="27" spans="1:20" ht="15.5">
      <c r="A27" s="10"/>
      <c r="B27" s="4">
        <v>5</v>
      </c>
      <c r="C27" s="4">
        <v>1</v>
      </c>
      <c r="D27" s="5">
        <v>5</v>
      </c>
      <c r="E27" s="28"/>
      <c r="F27" s="6"/>
      <c r="G27" s="4">
        <v>3</v>
      </c>
      <c r="H27" s="4"/>
      <c r="I27" s="28"/>
      <c r="J27" s="4">
        <v>1</v>
      </c>
      <c r="K27" s="4">
        <v>2</v>
      </c>
      <c r="L27" s="4">
        <v>2</v>
      </c>
      <c r="M27" s="28"/>
      <c r="N27" s="4">
        <v>6</v>
      </c>
      <c r="O27" s="4">
        <v>1</v>
      </c>
      <c r="P27" s="4">
        <v>5</v>
      </c>
      <c r="Q27" s="28"/>
      <c r="R27" s="21"/>
    </row>
    <row r="28" spans="1:20" ht="15.5">
      <c r="A28" s="10"/>
      <c r="B28" s="4">
        <v>3</v>
      </c>
      <c r="C28" s="4">
        <v>4</v>
      </c>
      <c r="D28" s="5"/>
      <c r="E28" s="28"/>
      <c r="F28" s="6"/>
      <c r="G28" s="4">
        <v>1</v>
      </c>
      <c r="H28" s="4"/>
      <c r="I28" s="28"/>
      <c r="J28" s="4">
        <v>1</v>
      </c>
      <c r="K28" s="4">
        <v>5</v>
      </c>
      <c r="L28" s="4"/>
      <c r="M28" s="28"/>
      <c r="N28" s="4">
        <v>2</v>
      </c>
      <c r="O28" s="4">
        <v>2</v>
      </c>
      <c r="P28" s="4">
        <v>1</v>
      </c>
      <c r="Q28" s="28"/>
      <c r="R28" s="21"/>
    </row>
    <row r="29" spans="1:20" ht="15.5">
      <c r="A29" s="10"/>
      <c r="B29" s="4"/>
      <c r="C29" s="4">
        <v>5</v>
      </c>
      <c r="D29" s="5"/>
      <c r="E29" s="28"/>
      <c r="F29" s="6"/>
      <c r="G29" s="4"/>
      <c r="H29" s="4"/>
      <c r="I29" s="28"/>
      <c r="J29" s="4"/>
      <c r="K29" s="4">
        <v>1</v>
      </c>
      <c r="L29" s="4"/>
      <c r="M29" s="28"/>
      <c r="N29" s="4"/>
      <c r="O29" s="4">
        <v>3</v>
      </c>
      <c r="P29" s="4"/>
      <c r="Q29" s="28"/>
      <c r="R29" s="21"/>
    </row>
    <row r="30" spans="1:20" ht="15.5">
      <c r="A30" s="10"/>
      <c r="B30" s="7"/>
      <c r="C30" s="7">
        <v>4</v>
      </c>
      <c r="D30" s="8"/>
      <c r="E30" s="28"/>
      <c r="F30" s="9"/>
      <c r="G30" s="7"/>
      <c r="H30" s="7"/>
      <c r="I30" s="28"/>
      <c r="J30" s="7"/>
      <c r="K30" s="7"/>
      <c r="L30" s="7"/>
      <c r="M30" s="28"/>
      <c r="N30" s="7"/>
      <c r="O30" s="7">
        <v>5</v>
      </c>
      <c r="P30" s="7"/>
      <c r="Q30" s="28"/>
      <c r="R30" s="21"/>
    </row>
    <row r="31" spans="1:20" ht="15.5">
      <c r="A31" s="10"/>
      <c r="B31" s="7"/>
      <c r="C31" s="7">
        <v>4</v>
      </c>
      <c r="D31" s="8"/>
      <c r="E31" s="28"/>
      <c r="F31" s="9"/>
      <c r="G31" s="7"/>
      <c r="H31" s="7"/>
      <c r="I31" s="28"/>
      <c r="J31" s="7"/>
      <c r="K31" s="7"/>
      <c r="L31" s="7"/>
      <c r="M31" s="28"/>
      <c r="N31" s="7"/>
      <c r="O31" s="7">
        <v>1</v>
      </c>
      <c r="P31" s="7"/>
      <c r="Q31" s="28"/>
      <c r="R31" s="21"/>
      <c r="T31" s="20"/>
    </row>
    <row r="32" spans="1:20" ht="15.5">
      <c r="A32" s="10"/>
      <c r="B32" s="7"/>
      <c r="C32" s="7"/>
      <c r="D32" s="8"/>
      <c r="E32" s="28"/>
      <c r="F32" s="9"/>
      <c r="G32" s="7"/>
      <c r="H32" s="7"/>
      <c r="I32" s="28"/>
      <c r="J32" s="7"/>
      <c r="K32" s="7"/>
      <c r="L32" s="7"/>
      <c r="M32" s="28"/>
      <c r="N32" s="7"/>
      <c r="O32" s="7">
        <v>1</v>
      </c>
      <c r="P32" s="7"/>
      <c r="Q32" s="28"/>
      <c r="R32" s="20"/>
    </row>
    <row r="33" spans="1:21" ht="16" thickBot="1">
      <c r="A33" s="10"/>
      <c r="B33" s="7"/>
      <c r="C33" s="7"/>
      <c r="D33" s="8"/>
      <c r="E33" s="28"/>
      <c r="F33" s="9"/>
      <c r="G33" s="7"/>
      <c r="H33" s="7"/>
      <c r="I33" s="28"/>
      <c r="J33" s="7"/>
      <c r="K33" s="7"/>
      <c r="L33" s="7"/>
      <c r="M33" s="28"/>
      <c r="N33" s="7"/>
      <c r="O33" s="7">
        <v>3</v>
      </c>
      <c r="P33" s="7"/>
      <c r="Q33" s="28"/>
      <c r="R33" s="20"/>
    </row>
    <row r="34" spans="1:21" ht="16.5" thickTop="1" thickBot="1">
      <c r="A34" s="13" t="s">
        <v>0</v>
      </c>
      <c r="B34" s="14">
        <f>SUM(B26:B33)</f>
        <v>8</v>
      </c>
      <c r="C34" s="22">
        <f>SUM(C26:C33)</f>
        <v>18</v>
      </c>
      <c r="D34" s="14">
        <f>SUM(D26:D33)</f>
        <v>5</v>
      </c>
      <c r="E34" s="23">
        <f>SUM(B34:D34)</f>
        <v>31</v>
      </c>
      <c r="F34" s="14">
        <f>SUM(F26:F33)</f>
        <v>0</v>
      </c>
      <c r="G34" s="14">
        <f>SUM(G26:G33)</f>
        <v>4</v>
      </c>
      <c r="H34" s="14">
        <f>SUM(H26:H33)</f>
        <v>0</v>
      </c>
      <c r="I34" s="15">
        <f>SUM(F34:H34)</f>
        <v>4</v>
      </c>
      <c r="J34" s="14">
        <f>SUM(J26:J33)</f>
        <v>2</v>
      </c>
      <c r="K34" s="14">
        <f>SUM(K26:K33)</f>
        <v>8</v>
      </c>
      <c r="L34" s="14">
        <f>SUM(L26:L33)</f>
        <v>2</v>
      </c>
      <c r="M34" s="15">
        <f>SUM(J34:L34)</f>
        <v>12</v>
      </c>
      <c r="N34" s="14">
        <f>SUM(N26:N33)</f>
        <v>8</v>
      </c>
      <c r="O34" s="22">
        <f>SUM(O26:O33)</f>
        <v>16</v>
      </c>
      <c r="P34" s="14">
        <f>SUM(P26:P33)</f>
        <v>6</v>
      </c>
      <c r="Q34" s="23">
        <f>SUM(N34:P34)</f>
        <v>30</v>
      </c>
      <c r="R34" s="20"/>
    </row>
    <row r="35" spans="1:21" ht="16" thickTop="1">
      <c r="A35" s="10"/>
      <c r="B35" s="1" t="s">
        <v>37</v>
      </c>
      <c r="C35" s="1" t="s">
        <v>38</v>
      </c>
      <c r="D35" s="2" t="s">
        <v>39</v>
      </c>
      <c r="E35" s="1"/>
      <c r="F35" s="3" t="s">
        <v>40</v>
      </c>
      <c r="G35" s="1" t="s">
        <v>41</v>
      </c>
      <c r="H35" s="1" t="s">
        <v>42</v>
      </c>
      <c r="I35" s="1"/>
      <c r="J35" s="1" t="s">
        <v>43</v>
      </c>
      <c r="K35" s="1" t="s">
        <v>44</v>
      </c>
      <c r="L35" s="1" t="s">
        <v>45</v>
      </c>
      <c r="M35" s="1"/>
      <c r="N35" s="1"/>
      <c r="O35" s="1"/>
      <c r="P35" s="1"/>
      <c r="Q35" s="1"/>
      <c r="R35" s="20"/>
      <c r="U35" s="20"/>
    </row>
    <row r="36" spans="1:21" ht="18.5">
      <c r="A36" s="10"/>
      <c r="B36" s="29" t="s">
        <v>60</v>
      </c>
      <c r="C36" s="30"/>
      <c r="D36" s="31"/>
      <c r="E36" s="12"/>
      <c r="F36" s="29" t="s">
        <v>61</v>
      </c>
      <c r="G36" s="30"/>
      <c r="H36" s="31"/>
      <c r="I36" s="12"/>
      <c r="J36" s="29" t="s">
        <v>62</v>
      </c>
      <c r="K36" s="30"/>
      <c r="L36" s="31"/>
      <c r="M36" s="12"/>
      <c r="N36" s="29"/>
      <c r="O36" s="30"/>
      <c r="P36" s="31"/>
      <c r="Q36" s="11"/>
      <c r="R36" s="20"/>
    </row>
    <row r="37" spans="1:21" ht="55" customHeight="1">
      <c r="A37" s="10"/>
      <c r="B37" s="4"/>
      <c r="C37" s="4"/>
      <c r="D37" s="5"/>
      <c r="E37" s="27" t="s">
        <v>46</v>
      </c>
      <c r="F37" s="6"/>
      <c r="G37" s="4"/>
      <c r="H37" s="4"/>
      <c r="I37" s="27" t="s">
        <v>46</v>
      </c>
      <c r="J37" s="4"/>
      <c r="K37" s="4"/>
      <c r="L37" s="4"/>
      <c r="M37" s="27" t="s">
        <v>46</v>
      </c>
      <c r="N37" s="4"/>
      <c r="O37" s="4"/>
      <c r="P37" s="4"/>
      <c r="Q37" s="27"/>
    </row>
    <row r="38" spans="1:21" ht="15.5">
      <c r="A38" s="10"/>
      <c r="B38" s="4"/>
      <c r="C38" s="4">
        <v>6</v>
      </c>
      <c r="D38" s="5">
        <v>6</v>
      </c>
      <c r="E38" s="28"/>
      <c r="F38" s="6">
        <v>4</v>
      </c>
      <c r="G38" s="4">
        <v>3</v>
      </c>
      <c r="H38" s="4"/>
      <c r="I38" s="28"/>
      <c r="J38" s="4">
        <v>2</v>
      </c>
      <c r="K38" s="4">
        <v>4</v>
      </c>
      <c r="L38" s="4">
        <v>2</v>
      </c>
      <c r="M38" s="28"/>
      <c r="N38" s="4"/>
      <c r="O38" s="4"/>
      <c r="P38" s="4"/>
      <c r="Q38" s="28"/>
    </row>
    <row r="39" spans="1:21" ht="15.5">
      <c r="A39" s="10"/>
      <c r="B39" s="4"/>
      <c r="C39" s="4">
        <v>4</v>
      </c>
      <c r="D39" s="5">
        <v>6</v>
      </c>
      <c r="E39" s="28"/>
      <c r="F39" s="6"/>
      <c r="G39" s="4">
        <v>4</v>
      </c>
      <c r="H39" s="4"/>
      <c r="I39" s="28"/>
      <c r="J39" s="4">
        <v>4</v>
      </c>
      <c r="K39" s="4">
        <v>6</v>
      </c>
      <c r="L39" s="4">
        <v>5</v>
      </c>
      <c r="M39" s="28"/>
      <c r="N39" s="4"/>
      <c r="O39" s="4"/>
      <c r="P39" s="4"/>
      <c r="Q39" s="28"/>
    </row>
    <row r="40" spans="1:21" ht="15.5">
      <c r="A40" s="10"/>
      <c r="B40" s="4"/>
      <c r="C40" s="4"/>
      <c r="D40" s="5">
        <v>1</v>
      </c>
      <c r="E40" s="28"/>
      <c r="F40" s="6"/>
      <c r="G40" s="4">
        <v>1</v>
      </c>
      <c r="H40" s="4"/>
      <c r="I40" s="28"/>
      <c r="J40" s="4">
        <v>5</v>
      </c>
      <c r="K40" s="4">
        <v>6</v>
      </c>
      <c r="L40" s="4">
        <v>3</v>
      </c>
      <c r="M40" s="28"/>
      <c r="N40" s="4"/>
      <c r="O40" s="4"/>
      <c r="P40" s="4"/>
      <c r="Q40" s="28"/>
    </row>
    <row r="41" spans="1:21" ht="15.5">
      <c r="A41" s="10"/>
      <c r="B41" s="7"/>
      <c r="C41" s="7"/>
      <c r="D41" s="8"/>
      <c r="E41" s="28"/>
      <c r="F41" s="9"/>
      <c r="G41" s="7">
        <v>3</v>
      </c>
      <c r="H41" s="7"/>
      <c r="I41" s="28"/>
      <c r="J41" s="7">
        <v>6</v>
      </c>
      <c r="K41" s="7">
        <v>2</v>
      </c>
      <c r="L41" s="7">
        <v>5</v>
      </c>
      <c r="M41" s="28"/>
      <c r="N41" s="7"/>
      <c r="O41" s="7"/>
      <c r="P41" s="7"/>
      <c r="Q41" s="28"/>
    </row>
    <row r="42" spans="1:21" ht="15.5">
      <c r="A42" s="10"/>
      <c r="B42" s="7"/>
      <c r="C42" s="7"/>
      <c r="D42" s="8"/>
      <c r="E42" s="28"/>
      <c r="F42" s="9"/>
      <c r="G42" s="7"/>
      <c r="H42" s="7"/>
      <c r="I42" s="28"/>
      <c r="J42" s="7"/>
      <c r="K42" s="7">
        <v>5</v>
      </c>
      <c r="L42" s="7"/>
      <c r="M42" s="28"/>
      <c r="N42" s="7"/>
      <c r="O42" s="7"/>
      <c r="P42" s="7"/>
      <c r="Q42" s="28"/>
    </row>
    <row r="43" spans="1:21" ht="15.5">
      <c r="A43" s="10"/>
      <c r="B43" s="7"/>
      <c r="C43" s="7"/>
      <c r="D43" s="8"/>
      <c r="E43" s="28"/>
      <c r="F43" s="9"/>
      <c r="G43" s="7"/>
      <c r="H43" s="7"/>
      <c r="I43" s="28"/>
      <c r="J43" s="7"/>
      <c r="K43" s="7">
        <v>5</v>
      </c>
      <c r="L43" s="7"/>
      <c r="M43" s="28"/>
      <c r="N43" s="7"/>
      <c r="O43" s="7"/>
      <c r="P43" s="7"/>
      <c r="Q43" s="28"/>
    </row>
    <row r="44" spans="1:21" ht="16" thickBot="1">
      <c r="A44" s="10"/>
      <c r="B44" s="7"/>
      <c r="C44" s="7"/>
      <c r="D44" s="8"/>
      <c r="E44" s="28"/>
      <c r="F44" s="9"/>
      <c r="G44" s="7"/>
      <c r="H44" s="7"/>
      <c r="I44" s="28"/>
      <c r="J44" s="7"/>
      <c r="K44" s="7">
        <v>2</v>
      </c>
      <c r="L44" s="7"/>
      <c r="M44" s="28"/>
      <c r="N44" s="7"/>
      <c r="O44" s="7"/>
      <c r="P44" s="7"/>
      <c r="Q44" s="28"/>
    </row>
    <row r="45" spans="1:21" ht="16.5" thickTop="1" thickBot="1">
      <c r="A45" s="13" t="s">
        <v>0</v>
      </c>
      <c r="B45" s="14">
        <f>SUM(B37:B44)</f>
        <v>0</v>
      </c>
      <c r="C45" s="14">
        <f>SUM(C37:C44)</f>
        <v>10</v>
      </c>
      <c r="D45" s="14">
        <f>SUM(D37:D44)</f>
        <v>13</v>
      </c>
      <c r="E45" s="23">
        <f>SUM(B45:D45)</f>
        <v>23</v>
      </c>
      <c r="F45" s="14">
        <f>SUM(F37:F44)</f>
        <v>4</v>
      </c>
      <c r="G45" s="14">
        <f>SUM(G37:G44)</f>
        <v>11</v>
      </c>
      <c r="H45" s="14">
        <f>SUM(H37:H44)</f>
        <v>0</v>
      </c>
      <c r="I45" s="15">
        <f>SUM(F45:H45)</f>
        <v>15</v>
      </c>
      <c r="J45" s="14">
        <f>SUM(J37:J44)</f>
        <v>17</v>
      </c>
      <c r="K45" s="22">
        <f>SUM(K37:K44)</f>
        <v>30</v>
      </c>
      <c r="L45" s="14">
        <f>SUM(L37:L44)</f>
        <v>15</v>
      </c>
      <c r="M45" s="23">
        <f>SUM(J45:L45)</f>
        <v>62</v>
      </c>
      <c r="N45" s="14">
        <f>SUM(N37:N44)</f>
        <v>0</v>
      </c>
      <c r="O45" s="14">
        <f>SUM(O37:O44)</f>
        <v>0</v>
      </c>
      <c r="P45" s="14">
        <f>SUM(P37:P44)</f>
        <v>0</v>
      </c>
      <c r="Q45" s="15">
        <f>SUM(N45:P45)</f>
        <v>0</v>
      </c>
    </row>
    <row r="46" spans="1:21" ht="16" thickTop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</sheetData>
  <mergeCells count="33">
    <mergeCell ref="B36:D36"/>
    <mergeCell ref="F36:H36"/>
    <mergeCell ref="J36:L36"/>
    <mergeCell ref="N36:P36"/>
    <mergeCell ref="E37:E44"/>
    <mergeCell ref="I37:I44"/>
    <mergeCell ref="M37:M44"/>
    <mergeCell ref="Q37:Q44"/>
    <mergeCell ref="Q5:Q10"/>
    <mergeCell ref="E5:E10"/>
    <mergeCell ref="I5:I10"/>
    <mergeCell ref="E14:E22"/>
    <mergeCell ref="I14:I22"/>
    <mergeCell ref="M14:M22"/>
    <mergeCell ref="Q14:Q22"/>
    <mergeCell ref="F25:H25"/>
    <mergeCell ref="J25:L25"/>
    <mergeCell ref="N25:P25"/>
    <mergeCell ref="F13:H13"/>
    <mergeCell ref="N13:P13"/>
    <mergeCell ref="A2:Q2"/>
    <mergeCell ref="E26:E33"/>
    <mergeCell ref="I26:I33"/>
    <mergeCell ref="M26:M33"/>
    <mergeCell ref="Q26:Q33"/>
    <mergeCell ref="B25:D25"/>
    <mergeCell ref="B4:D4"/>
    <mergeCell ref="F4:H4"/>
    <mergeCell ref="J4:L4"/>
    <mergeCell ref="N4:P4"/>
    <mergeCell ref="B13:D13"/>
    <mergeCell ref="M5:M10"/>
    <mergeCell ref="J13:L13"/>
  </mergeCells>
  <phoneticPr fontId="1" type="noConversion"/>
  <conditionalFormatting sqref="B3:B4 C3:D3 E3:F4 I3:Q4 G3:H3">
    <cfRule type="colorScale" priority="1">
      <colorScale>
        <cfvo type="min" val="0"/>
        <cfvo type="max" val="0"/>
        <color theme="5" tint="0.39997558519241921"/>
        <color rgb="FFFFEF9C"/>
      </colorScale>
    </cfRule>
  </conditionalFormatting>
  <pageMargins left="0.19685039370078741" right="0.19685039370078741" top="0.19685039370078741" bottom="0.19685039370078741" header="0.51181102362204722" footer="0.51181102362204722"/>
  <pageSetup paperSize="9" orientation="landscape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-----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S.</dc:creator>
  <cp:lastModifiedBy>Monika St.</cp:lastModifiedBy>
  <cp:lastPrinted>2008-06-28T08:15:04Z</cp:lastPrinted>
  <dcterms:created xsi:type="dcterms:W3CDTF">2008-04-15T05:26:26Z</dcterms:created>
  <dcterms:modified xsi:type="dcterms:W3CDTF">2021-08-30T01:53:28Z</dcterms:modified>
</cp:coreProperties>
</file>